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E2D80453-DA5E-483D-8391-B902960DEA81}" xr6:coauthVersionLast="47" xr6:coauthVersionMax="47" xr10:uidLastSave="{00000000-0000-0000-0000-000000000000}"/>
  <bookViews>
    <workbookView xWindow="28680" yWindow="-120" windowWidth="29040" windowHeight="15720" tabRatio="674" firstSheet="19" activeTab="29" xr2:uid="{00000000-000D-0000-FFFF-FFFF00000000}"/>
  </bookViews>
  <sheets>
    <sheet name="Sommaire" sheetId="1" r:id="rId1"/>
    <sheet name="Graphique A" sheetId="12" r:id="rId2"/>
    <sheet name="Graphique B" sheetId="43" r:id="rId3"/>
    <sheet name="Graphique 1" sheetId="44" r:id="rId4"/>
    <sheet name="Carte 1" sheetId="13" r:id="rId5"/>
    <sheet name="Graphique 2" sheetId="15" r:id="rId6"/>
    <sheet name="Graphique 3" sheetId="16" r:id="rId7"/>
    <sheet name="Graphique 4" sheetId="2" r:id="rId8"/>
    <sheet name="Carte 2" sheetId="3" r:id="rId9"/>
    <sheet name="Carte 3" sheetId="4" r:id="rId10"/>
    <sheet name="Graphique 5" sheetId="24" r:id="rId11"/>
    <sheet name="Graphique 6" sheetId="48" r:id="rId12"/>
    <sheet name="Graphique 7" sheetId="17" r:id="rId13"/>
    <sheet name="Graphique 8" sheetId="46" r:id="rId14"/>
    <sheet name="Carte 4" sheetId="18" r:id="rId15"/>
    <sheet name="Graphique 9" sheetId="19" r:id="rId16"/>
    <sheet name="Graphique 10" sheetId="47" r:id="rId17"/>
    <sheet name="Graphique 11" sheetId="25" r:id="rId18"/>
    <sheet name="Graphique 12" sheetId="45" r:id="rId19"/>
    <sheet name="Graphique 13" sheetId="20" r:id="rId20"/>
    <sheet name="Carte 5" sheetId="21" r:id="rId21"/>
    <sheet name="Graphique 14" sheetId="26" r:id="rId22"/>
    <sheet name="Graphique 15" sheetId="22" r:id="rId23"/>
    <sheet name="Carte 6" sheetId="23" r:id="rId24"/>
    <sheet name="Tableau 1" sheetId="5" r:id="rId25"/>
    <sheet name="Graphique 16" sheetId="6" r:id="rId26"/>
    <sheet name="Tableau 2" sheetId="7" r:id="rId27"/>
    <sheet name="Tableau 3" sheetId="8" r:id="rId28"/>
    <sheet name="Tableau 4" sheetId="10" r:id="rId29"/>
    <sheet name="Graphique 17" sheetId="9" r:id="rId30"/>
  </sheets>
  <definedNames>
    <definedName name="_xlnm._FilterDatabase" localSheetId="8" hidden="1">'Carte 2'!$A$1:$I$102</definedName>
    <definedName name="_xlnm._FilterDatabase" localSheetId="9" hidden="1">'Carte 3'!$B$4:$D$104</definedName>
    <definedName name="BASEH06" localSheetId="3">#REF!</definedName>
    <definedName name="BASEH06" localSheetId="2">#REF!</definedName>
    <definedName name="BASEH0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<sst xmlns="http://schemas.openxmlformats.org/spreadsheetml/2006/main" count="1646" uniqueCount="458">
  <si>
    <t>Actions éducatives en milieu ouvert (AEMO)</t>
  </si>
  <si>
    <t>Département</t>
  </si>
  <si>
    <t>01D</t>
  </si>
  <si>
    <t>Ain</t>
  </si>
  <si>
    <t>02D</t>
  </si>
  <si>
    <t>Aisne</t>
  </si>
  <si>
    <t>03D</t>
  </si>
  <si>
    <t>Allier</t>
  </si>
  <si>
    <t>04D</t>
  </si>
  <si>
    <t>Alpes de Haute-Provence</t>
  </si>
  <si>
    <t>05D</t>
  </si>
  <si>
    <t>Hautes-Alpes</t>
  </si>
  <si>
    <t>06D</t>
  </si>
  <si>
    <t>Alpes-Maritimes</t>
  </si>
  <si>
    <t>07D</t>
  </si>
  <si>
    <t>Ardèche</t>
  </si>
  <si>
    <t>08D</t>
  </si>
  <si>
    <t>Ardennes</t>
  </si>
  <si>
    <t>09D</t>
  </si>
  <si>
    <t>Ariège</t>
  </si>
  <si>
    <t>10D</t>
  </si>
  <si>
    <t>Aube</t>
  </si>
  <si>
    <t>11D</t>
  </si>
  <si>
    <t>Aude</t>
  </si>
  <si>
    <t>12D</t>
  </si>
  <si>
    <t>Aveyron</t>
  </si>
  <si>
    <t>13D</t>
  </si>
  <si>
    <t>Bouches-du-Rhône</t>
  </si>
  <si>
    <t>14D</t>
  </si>
  <si>
    <t>Calvados</t>
  </si>
  <si>
    <t>15D</t>
  </si>
  <si>
    <t>Cantal</t>
  </si>
  <si>
    <t>16D</t>
  </si>
  <si>
    <t>Charente</t>
  </si>
  <si>
    <t>17D</t>
  </si>
  <si>
    <t>Charente-Maritime</t>
  </si>
  <si>
    <t>18D</t>
  </si>
  <si>
    <t>Cher</t>
  </si>
  <si>
    <t>19D</t>
  </si>
  <si>
    <t>Corrèze</t>
  </si>
  <si>
    <t>20R</t>
  </si>
  <si>
    <t>Collectivité de Corse</t>
  </si>
  <si>
    <t>21D</t>
  </si>
  <si>
    <t>22D</t>
  </si>
  <si>
    <t>23D</t>
  </si>
  <si>
    <t>Creuse</t>
  </si>
  <si>
    <t>24D</t>
  </si>
  <si>
    <t>Dordogne</t>
  </si>
  <si>
    <t>25D</t>
  </si>
  <si>
    <t>Doubs</t>
  </si>
  <si>
    <t>26D</t>
  </si>
  <si>
    <t>Drôme</t>
  </si>
  <si>
    <t>27D</t>
  </si>
  <si>
    <t>Eure</t>
  </si>
  <si>
    <t>28D</t>
  </si>
  <si>
    <t>Eure-et-Loir</t>
  </si>
  <si>
    <t>29D</t>
  </si>
  <si>
    <t>Finistère</t>
  </si>
  <si>
    <t>30D</t>
  </si>
  <si>
    <t>Gard</t>
  </si>
  <si>
    <t>31D</t>
  </si>
  <si>
    <t>Haute-Garonne</t>
  </si>
  <si>
    <t>32D</t>
  </si>
  <si>
    <t>Gers</t>
  </si>
  <si>
    <t>33D</t>
  </si>
  <si>
    <t>Gironde</t>
  </si>
  <si>
    <t>34D</t>
  </si>
  <si>
    <t>Hérault</t>
  </si>
  <si>
    <t>35D</t>
  </si>
  <si>
    <t>Ille-et-Vilaine</t>
  </si>
  <si>
    <t>36D</t>
  </si>
  <si>
    <t>Indre</t>
  </si>
  <si>
    <t>37D</t>
  </si>
  <si>
    <t>Indre-et-Loire</t>
  </si>
  <si>
    <t>38D</t>
  </si>
  <si>
    <t>Isère</t>
  </si>
  <si>
    <t>39D</t>
  </si>
  <si>
    <t>Jura</t>
  </si>
  <si>
    <t>40D</t>
  </si>
  <si>
    <t>Landes</t>
  </si>
  <si>
    <t>41D</t>
  </si>
  <si>
    <t>Loir-et-Cher</t>
  </si>
  <si>
    <t>42D</t>
  </si>
  <si>
    <t>Loire</t>
  </si>
  <si>
    <t>43D</t>
  </si>
  <si>
    <t>Haute-Loire</t>
  </si>
  <si>
    <t>44D</t>
  </si>
  <si>
    <t>Loire-Atlantique</t>
  </si>
  <si>
    <t>45D</t>
  </si>
  <si>
    <t>Loiret</t>
  </si>
  <si>
    <t>46D</t>
  </si>
  <si>
    <t>Lot</t>
  </si>
  <si>
    <t>47D</t>
  </si>
  <si>
    <t>Lot-et-Garonne</t>
  </si>
  <si>
    <t>48D</t>
  </si>
  <si>
    <t>Lozère</t>
  </si>
  <si>
    <t>49D</t>
  </si>
  <si>
    <t>Maine-et-Loire</t>
  </si>
  <si>
    <t>50D</t>
  </si>
  <si>
    <t>Manche</t>
  </si>
  <si>
    <t>51D</t>
  </si>
  <si>
    <t>Marne</t>
  </si>
  <si>
    <t>52D</t>
  </si>
  <si>
    <t>Haute-Marne</t>
  </si>
  <si>
    <t>53D</t>
  </si>
  <si>
    <t>Mayenne</t>
  </si>
  <si>
    <t>54D</t>
  </si>
  <si>
    <t>Meurthe-et-Moselle</t>
  </si>
  <si>
    <t>55D</t>
  </si>
  <si>
    <t>Meuse</t>
  </si>
  <si>
    <t>56D</t>
  </si>
  <si>
    <t>Morbihan</t>
  </si>
  <si>
    <t>57D</t>
  </si>
  <si>
    <t>Moselle</t>
  </si>
  <si>
    <t>58D</t>
  </si>
  <si>
    <t>Nièvre</t>
  </si>
  <si>
    <t>59D</t>
  </si>
  <si>
    <t>Nord</t>
  </si>
  <si>
    <t>60D</t>
  </si>
  <si>
    <t>Oise</t>
  </si>
  <si>
    <t>61D</t>
  </si>
  <si>
    <t>Orne</t>
  </si>
  <si>
    <t>62D</t>
  </si>
  <si>
    <t>Pas-de-Calais</t>
  </si>
  <si>
    <t>63D</t>
  </si>
  <si>
    <t>Puy-de-Dôme</t>
  </si>
  <si>
    <t>64D</t>
  </si>
  <si>
    <t>Pyrénées-Atlantiques</t>
  </si>
  <si>
    <t>65D</t>
  </si>
  <si>
    <t>Hautes-Pyrénées</t>
  </si>
  <si>
    <t>66D</t>
  </si>
  <si>
    <t>Pyrénées-Orientales</t>
  </si>
  <si>
    <t>67D</t>
  </si>
  <si>
    <t>Bas-Rhin</t>
  </si>
  <si>
    <t>68D</t>
  </si>
  <si>
    <t>Haut-Rhin</t>
  </si>
  <si>
    <t>69D</t>
  </si>
  <si>
    <t>Rhône</t>
  </si>
  <si>
    <t>69M</t>
  </si>
  <si>
    <t xml:space="preserve">Lyon Métropole </t>
  </si>
  <si>
    <t>70D</t>
  </si>
  <si>
    <t>Haute-Saône</t>
  </si>
  <si>
    <t>71D</t>
  </si>
  <si>
    <t>Saône-et-Loire</t>
  </si>
  <si>
    <t>72D</t>
  </si>
  <si>
    <t>Sarthe</t>
  </si>
  <si>
    <t>73D</t>
  </si>
  <si>
    <t>Savoie</t>
  </si>
  <si>
    <t>74D</t>
  </si>
  <si>
    <t>Haute-Savoie</t>
  </si>
  <si>
    <t>75D</t>
  </si>
  <si>
    <t>Paris</t>
  </si>
  <si>
    <t>76D</t>
  </si>
  <si>
    <t>Seine-Maritime</t>
  </si>
  <si>
    <t>77D</t>
  </si>
  <si>
    <t>Seine-et-Marne</t>
  </si>
  <si>
    <t>78D</t>
  </si>
  <si>
    <t>Yvelines</t>
  </si>
  <si>
    <t>79D</t>
  </si>
  <si>
    <t>Deux-Sèvres</t>
  </si>
  <si>
    <t>80D</t>
  </si>
  <si>
    <t>Somme</t>
  </si>
  <si>
    <t>81D</t>
  </si>
  <si>
    <t>Tarn</t>
  </si>
  <si>
    <t>82D</t>
  </si>
  <si>
    <t>Tarn-et-Garonne</t>
  </si>
  <si>
    <t>83D</t>
  </si>
  <si>
    <t>Var</t>
  </si>
  <si>
    <t>84D</t>
  </si>
  <si>
    <t>Vaucluse</t>
  </si>
  <si>
    <t>85D</t>
  </si>
  <si>
    <t>Vendée</t>
  </si>
  <si>
    <t>86D</t>
  </si>
  <si>
    <t>Vienne</t>
  </si>
  <si>
    <t>87D</t>
  </si>
  <si>
    <t>Haute-Vienne</t>
  </si>
  <si>
    <t>88D</t>
  </si>
  <si>
    <t>Vosges</t>
  </si>
  <si>
    <t>89D</t>
  </si>
  <si>
    <t>Yonne</t>
  </si>
  <si>
    <t>90D</t>
  </si>
  <si>
    <t>Territoire de Belfort</t>
  </si>
  <si>
    <t>91D</t>
  </si>
  <si>
    <t>Essonne</t>
  </si>
  <si>
    <t>92D</t>
  </si>
  <si>
    <t>Hauts-de-Seine</t>
  </si>
  <si>
    <t>93D</t>
  </si>
  <si>
    <t>Seine-Saint-Denis</t>
  </si>
  <si>
    <t>94D</t>
  </si>
  <si>
    <t>Val-de-Marne</t>
  </si>
  <si>
    <t>95D</t>
  </si>
  <si>
    <t>971D</t>
  </si>
  <si>
    <t>Guadeloupe</t>
  </si>
  <si>
    <t>972D</t>
  </si>
  <si>
    <t>Martinique</t>
  </si>
  <si>
    <t>973D</t>
  </si>
  <si>
    <t>Guyane</t>
  </si>
  <si>
    <t>974D</t>
  </si>
  <si>
    <t>La Réunion</t>
  </si>
  <si>
    <t>MECS</t>
  </si>
  <si>
    <t>Pouponnières</t>
  </si>
  <si>
    <t>Lieux de vie</t>
  </si>
  <si>
    <t>Ensemble</t>
  </si>
  <si>
    <t>En %</t>
  </si>
  <si>
    <t>Hébergements en internat collectif</t>
  </si>
  <si>
    <t>Hébergements éclatés ou individualisés</t>
  </si>
  <si>
    <t>Placements à domicile</t>
  </si>
  <si>
    <t>Assistants familiaux</t>
  </si>
  <si>
    <t>&lt;1</t>
  </si>
  <si>
    <t>Accueils mère-enfant</t>
  </si>
  <si>
    <t>Effectifs présents</t>
  </si>
  <si>
    <t>En mois</t>
  </si>
  <si>
    <t>Premier décile</t>
  </si>
  <si>
    <t>Premier quartile</t>
  </si>
  <si>
    <t>Médiane</t>
  </si>
  <si>
    <t>Troisième quartile</t>
  </si>
  <si>
    <t>Dernier décile</t>
  </si>
  <si>
    <t>Moyenne</t>
  </si>
  <si>
    <t>De 0 à 3 ans</t>
  </si>
  <si>
    <t>De 4 à 6 ans</t>
  </si>
  <si>
    <t>De 7 à 12 ans</t>
  </si>
  <si>
    <t>De 13 à 14 ans</t>
  </si>
  <si>
    <t>De 15 à 17 ans</t>
  </si>
  <si>
    <t>18 ans ou plus</t>
  </si>
  <si>
    <t>Sexe</t>
  </si>
  <si>
    <t>dont MNA mineurs</t>
  </si>
  <si>
    <t>dont MNA majeurs</t>
  </si>
  <si>
    <t>Pays de naissance
(par zone géographique)</t>
  </si>
  <si>
    <t>France</t>
  </si>
  <si>
    <t>Union européenne (hors France)</t>
  </si>
  <si>
    <t>Hors Union européenne</t>
  </si>
  <si>
    <t>Reconnaissance administative du handicap</t>
  </si>
  <si>
    <t>En situation de handicap</t>
  </si>
  <si>
    <t>Pas en situation de handicap</t>
  </si>
  <si>
    <t>Actions éducatives</t>
  </si>
  <si>
    <t>Alpes-de-Haute-Provence</t>
  </si>
  <si>
    <t>Nouveau Rhône</t>
  </si>
  <si>
    <t>Métropole de Lyon</t>
  </si>
  <si>
    <t>Dépenses d’aide sociale à l’enfance (ASE)</t>
  </si>
  <si>
    <t>Allocations</t>
  </si>
  <si>
    <t>Prévention spécialisée</t>
  </si>
  <si>
    <t>Autres dépenses d’ASE</t>
  </si>
  <si>
    <t>Dépenses totales brutes d’ASE</t>
  </si>
  <si>
    <t>Autres dépenses</t>
  </si>
  <si>
    <t>Pupilles</t>
  </si>
  <si>
    <t>Accueils provisoires de mineurs</t>
  </si>
  <si>
    <t>Accueils provisoires de jeunes majeurs</t>
  </si>
  <si>
    <t>Tutelles</t>
  </si>
  <si>
    <t>Placements à l’ASE par le juge</t>
  </si>
  <si>
    <t>Famille d’accueil</t>
  </si>
  <si>
    <t>Établissement</t>
  </si>
  <si>
    <t>Dépenses par benéficiaire (en euros)</t>
  </si>
  <si>
    <t>AED+AEMO, filles</t>
  </si>
  <si>
    <t>AED+AEMO, garçons</t>
  </si>
  <si>
    <t>Moins d’un an</t>
  </si>
  <si>
    <t>1 an</t>
  </si>
  <si>
    <t>2 ans</t>
  </si>
  <si>
    <t>3 ans</t>
  </si>
  <si>
    <t>4 ans</t>
  </si>
  <si>
    <t>5 ans</t>
  </si>
  <si>
    <t>6 ans</t>
  </si>
  <si>
    <t>7 ans</t>
  </si>
  <si>
    <t>8 ans</t>
  </si>
  <si>
    <t>9 ans</t>
  </si>
  <si>
    <t>10 ans</t>
  </si>
  <si>
    <t>11 ans</t>
  </si>
  <si>
    <t>12 ans</t>
  </si>
  <si>
    <t>13 ans</t>
  </si>
  <si>
    <t>14 ans</t>
  </si>
  <si>
    <t>15 ans</t>
  </si>
  <si>
    <t>16 ans</t>
  </si>
  <si>
    <t>17 ans</t>
  </si>
  <si>
    <t>18 ans</t>
  </si>
  <si>
    <t>19 ans</t>
  </si>
  <si>
    <t>20 ans</t>
  </si>
  <si>
    <t>Mesures de placement, filles</t>
  </si>
  <si>
    <t>Mesures de placement, garçons</t>
  </si>
  <si>
    <t>0 à 2 ans</t>
  </si>
  <si>
    <t>3 à 5 ans</t>
  </si>
  <si>
    <t>6 à 10 ans</t>
  </si>
  <si>
    <t>11 à 15 ans</t>
  </si>
  <si>
    <t>16 à 17 ans</t>
  </si>
  <si>
    <t>Familles d’accueil</t>
  </si>
  <si>
    <t>Établissements</t>
  </si>
  <si>
    <t>retour au sommaire</t>
  </si>
  <si>
    <t>Val-d’Oise</t>
  </si>
  <si>
    <t>Côte-d’Or</t>
  </si>
  <si>
    <t>Côtes-d’Armor</t>
  </si>
  <si>
    <t>Hors famille d’accueil</t>
  </si>
  <si>
    <t>Dépenses totales d’accueil à l’ASE dans l’année en millions d’euros courants</t>
  </si>
  <si>
    <t>Nombre moyen d’accueils hors famille d’accueil dans l’année</t>
  </si>
  <si>
    <t>Nombre moyen d’accueils en famille d’accueil dans l’année</t>
  </si>
  <si>
    <t>Nombre d’établissements</t>
  </si>
  <si>
    <t>Foyers de l’enfance</t>
  </si>
  <si>
    <t>Villages d’enfants</t>
  </si>
  <si>
    <t>Autres types d’hébergement</t>
  </si>
  <si>
    <t>Taux d’occupation 
(en %)</t>
  </si>
  <si>
    <t>MNA</t>
  </si>
  <si>
    <t>Taux (en %)</t>
  </si>
  <si>
    <t>MNA  / Non-MNA</t>
  </si>
  <si>
    <t>Non-MNA</t>
  </si>
  <si>
    <t>Accueils à l’ASE</t>
  </si>
  <si>
    <t>Synthèse</t>
  </si>
  <si>
    <t>Chapitre 2</t>
  </si>
  <si>
    <t>Chapitre 3</t>
  </si>
  <si>
    <t>Chapitre 4</t>
  </si>
  <si>
    <t>Chapitre 5</t>
  </si>
  <si>
    <t>Tableau 1 - Offre d’accueil dans les établissements de l’ASE, fin 2012, fin 2017 et fin 2021</t>
  </si>
  <si>
    <t>Tableau 3 - Durée de séjour dans l’établissement des mineurs et jeunes majeurs sortis en 2021</t>
  </si>
  <si>
    <t>Eure-et-loir</t>
  </si>
  <si>
    <t>Réunion</t>
  </si>
  <si>
    <t>Tableau 1 – Offre d’accueil dans les établissements de l’ASE, fin 2012, fin 2017 et fin 2021</t>
  </si>
  <si>
    <t>Évolution 2012-2021
(en %)</t>
  </si>
  <si>
    <t>Évolution 2017-2021
(en %)</t>
  </si>
  <si>
    <t>Évolution 
2012-2021
(en %)</t>
  </si>
  <si>
    <t>Évolution 
2017-2021
(en %)</t>
  </si>
  <si>
    <t>Sorties au cours de l’année 2021</t>
  </si>
  <si>
    <t>Entrées au cours de l’année 2021</t>
  </si>
  <si>
    <t>Tableau 3 – Durée de séjour dans l’établissement des mineurs et jeunes majeurs sortis en 2021</t>
  </si>
  <si>
    <t>Femme</t>
  </si>
  <si>
    <t>Homme</t>
  </si>
  <si>
    <t>Moins de 6 ans</t>
  </si>
  <si>
    <t xml:space="preserve">Taux d’encadrement </t>
  </si>
  <si>
    <t>2021
(en %)</t>
  </si>
  <si>
    <t>Évolution (en %)</t>
  </si>
  <si>
    <t>2012-2021</t>
  </si>
  <si>
    <t>2017-2021</t>
  </si>
  <si>
    <t>&lt;0,5</t>
  </si>
  <si>
    <t>Nombre total de mesures d’aide sociale à l’enfance</t>
  </si>
  <si>
    <t>Nombre de mesures d’accueil à l’ASE</t>
  </si>
  <si>
    <t>Nombre de mesures d’action éducative (à domicile et en milieu ouvert)</t>
  </si>
  <si>
    <t>Aides éducatives à domicile (AED)</t>
  </si>
  <si>
    <t>Aides éducatives à domicile (AED) mineurs</t>
  </si>
  <si>
    <t>Aides éducatives à domicile (AED) majeurs</t>
  </si>
  <si>
    <t>-</t>
  </si>
  <si>
    <t>Adolescents et jeunes majeurs autonomes et autres modes d’accueil (avant 2002)</t>
  </si>
  <si>
    <t>Jeunes majeurs anciennement MNA</t>
  </si>
  <si>
    <t>Taux de mesures dans la population de moins de 21 ans (axe de droite, pour ‰)</t>
  </si>
  <si>
    <r>
      <t>Adolescents et jeunes majeurs autonomes</t>
    </r>
    <r>
      <rPr>
        <vertAlign val="superscript"/>
        <sz val="8"/>
        <rFont val="Arial"/>
        <family val="2"/>
        <scheme val="major"/>
      </rPr>
      <t>1</t>
    </r>
    <r>
      <rPr>
        <sz val="8"/>
        <rFont val="Arial"/>
        <family val="2"/>
        <scheme val="major"/>
      </rPr>
      <t xml:space="preserve"> (à partir de 2002)</t>
    </r>
  </si>
  <si>
    <r>
      <t>Autres modes d’accueil</t>
    </r>
    <r>
      <rPr>
        <vertAlign val="superscript"/>
        <sz val="8"/>
        <rFont val="Arial"/>
        <family val="2"/>
        <scheme val="major"/>
      </rPr>
      <t>2</t>
    </r>
    <r>
      <rPr>
        <sz val="8"/>
        <rFont val="Arial"/>
        <family val="2"/>
        <scheme val="major"/>
      </rPr>
      <t xml:space="preserve"> (à partir de 2002)</t>
    </r>
  </si>
  <si>
    <t>Accueil à l’ASE</t>
  </si>
  <si>
    <t>Nombre total de bénéficiaires d’une action éducative (AED ou AEMO)</t>
  </si>
  <si>
    <r>
      <t>Taux (en</t>
    </r>
    <r>
      <rPr>
        <b/>
        <sz val="8"/>
        <color rgb="FFFF0000"/>
        <rFont val="Arial"/>
        <family val="2"/>
        <scheme val="major"/>
      </rPr>
      <t xml:space="preserve"> </t>
    </r>
    <r>
      <rPr>
        <b/>
        <sz val="8"/>
        <color theme="1"/>
        <rFont val="Arial"/>
        <family val="2"/>
        <scheme val="major"/>
      </rPr>
      <t>%)</t>
    </r>
  </si>
  <si>
    <t>Nombre de bénéficiaires accueillis à l’ASE au 31 décembre</t>
  </si>
  <si>
    <t>Part de bénéficiaires accueillis à l’ASE dans la population âgée de moins de 21 ans (en %)</t>
  </si>
  <si>
    <r>
      <t>Population des moins de 21 ans (au 1</t>
    </r>
    <r>
      <rPr>
        <vertAlign val="superscript"/>
        <sz val="8"/>
        <color theme="1"/>
        <rFont val="Arial"/>
        <family val="2"/>
        <scheme val="major"/>
      </rPr>
      <t>er</t>
    </r>
    <r>
      <rPr>
        <sz val="8"/>
        <color theme="1"/>
        <rFont val="Arial"/>
        <family val="2"/>
        <scheme val="major"/>
      </rPr>
      <t xml:space="preserve"> janvier </t>
    </r>
    <r>
      <rPr>
        <i/>
        <sz val="8"/>
        <color theme="1"/>
        <rFont val="Arial"/>
        <family val="2"/>
        <scheme val="major"/>
      </rPr>
      <t>n</t>
    </r>
    <r>
      <rPr>
        <sz val="8"/>
        <color theme="1"/>
        <rFont val="Arial"/>
        <family val="2"/>
        <scheme val="major"/>
      </rPr>
      <t xml:space="preserve">+1 pour l’année </t>
    </r>
    <r>
      <rPr>
        <i/>
        <sz val="8"/>
        <color theme="1"/>
        <rFont val="Arial"/>
        <family val="2"/>
        <scheme val="major"/>
      </rPr>
      <t>n</t>
    </r>
    <r>
      <rPr>
        <sz val="8"/>
        <color theme="1"/>
        <rFont val="Arial"/>
        <family val="2"/>
        <scheme val="major"/>
      </rPr>
      <t>)</t>
    </r>
  </si>
  <si>
    <t>Capacité d’accueil installée</t>
  </si>
  <si>
    <r>
      <t>Adolescents et jeunes majeurs autonomes</t>
    </r>
    <r>
      <rPr>
        <vertAlign val="superscript"/>
        <sz val="8"/>
        <color theme="1"/>
        <rFont val="Arial"/>
        <family val="2"/>
        <scheme val="major"/>
      </rPr>
      <t>1</t>
    </r>
  </si>
  <si>
    <r>
      <t>Autres</t>
    </r>
    <r>
      <rPr>
        <vertAlign val="superscript"/>
        <sz val="8"/>
        <color theme="1"/>
        <rFont val="Arial"/>
        <family val="2"/>
        <scheme val="major"/>
      </rPr>
      <t>2</t>
    </r>
  </si>
  <si>
    <t xml:space="preserve">Part de bénéficiaires d’une AED dans l’ensemble </t>
  </si>
  <si>
    <r>
      <t>DAP</t>
    </r>
    <r>
      <rPr>
        <vertAlign val="superscript"/>
        <sz val="8"/>
        <color theme="1"/>
        <rFont val="Arial"/>
        <family val="2"/>
        <scheme val="major"/>
      </rPr>
      <t>1</t>
    </r>
    <r>
      <rPr>
        <sz val="8"/>
        <color theme="1"/>
        <rFont val="Arial"/>
        <family val="2"/>
        <scheme val="major"/>
      </rPr>
      <t xml:space="preserve"> à l’ASE</t>
    </r>
  </si>
  <si>
    <r>
      <t>Placements directs par un juge</t>
    </r>
    <r>
      <rPr>
        <vertAlign val="superscript"/>
        <sz val="8"/>
        <color theme="1"/>
        <rFont val="Arial"/>
        <family val="2"/>
        <scheme val="major"/>
      </rPr>
      <t>2</t>
    </r>
  </si>
  <si>
    <t>Graphique B – Évolution de la répartition par mode d’accueil principal des enfants confiés à l’ASE au 31 décembre, de 1996 à 2024</t>
  </si>
  <si>
    <t>Graphique 1 - Évolution du nombre de mesures d’aide sociale à l’enfance au 31 décembre, de 1996 à 2024</t>
  </si>
  <si>
    <t>Graphique A – Évolution du nombre de mesures d’aide sociale à l’enfance au 31 décembre, de 1996 à 2024</t>
  </si>
  <si>
    <t>Carte 1 - Part des jeunes de moins de 21 ans bénéficiaires d’une mesure d’aide sociale à l’enfance, au 31 décembre 2024</t>
  </si>
  <si>
    <t>Graphique 2 - Répartition des dépenses d’aide sociale à l’enfance en 2024</t>
  </si>
  <si>
    <t>Graphique 3 - Évolution des dépenses brutes d’aide sociale à l’enfance, de 1998 à 2024</t>
  </si>
  <si>
    <t>Graphique 4. Évolution du nombre de bénéficiaires d’une action éducative au 31 décembre, de 1996 à 2024</t>
  </si>
  <si>
    <t>Carte 2 - Part de mineurs bénéficiaires d’une action éducative dans la population au 31 décembre 2024</t>
  </si>
  <si>
    <t>Carte 3 - Part des bénéficiaires d’une AED parmi l’ensemble des bénéficiaires d’une action éducative, au 31 décembre 2024</t>
  </si>
  <si>
    <t>Graphique 5 - Répartition par sexe et par âge des enfants bénéficiaires d’actions éducatives, au 31 décembre 2024</t>
  </si>
  <si>
    <t>Carte 5 - Part d’enfants accueillis chez une assistante familiale parmi les enfants confiés à l’ASE, au 31 décembre 2024</t>
  </si>
  <si>
    <t>Carte 6 - Dépenses totales annuelles brutes d’accueil à l’ASE par bénéficiaire en 2024</t>
  </si>
  <si>
    <t>Graphique 1 – Évolution du nombre de mesures d’aide sociale à l’enfance au 31 décembre, de 1996 à 2024</t>
  </si>
  <si>
    <t>Mayotte</t>
  </si>
  <si>
    <t>Val-d'Oise</t>
  </si>
  <si>
    <t>Côte-d'Or</t>
  </si>
  <si>
    <t>Côtes-d'Armor</t>
  </si>
  <si>
    <t>976D</t>
  </si>
  <si>
    <t>Carte 1 – Part des jeunes de moins de 21 ans bénéficiaires d’une mesure d’aide sociale à l’enfance, au 31 décembre 2024</t>
  </si>
  <si>
    <t xml:space="preserve"> Graphique 2 – Répartition des dépenses d’aide sociale à l’enfance en 2024</t>
  </si>
  <si>
    <t>Graphique 3 – Évolution des dépenses brutes d’aide sociale à l’enfance, de 1998 à 2024</t>
  </si>
  <si>
    <r>
      <rPr>
        <b/>
        <sz val="8"/>
        <color theme="1"/>
        <rFont val="Arial"/>
        <family val="2"/>
        <scheme val="major"/>
      </rPr>
      <t xml:space="preserve">Note &gt; </t>
    </r>
    <r>
      <rPr>
        <sz val="8"/>
        <color theme="1"/>
        <rFont val="Arial"/>
        <family val="2"/>
        <scheme val="major"/>
      </rPr>
      <t xml:space="preserve"> Pour les années 1996 à 2007, les AED pour majeurs ne peuvent être distinguées de celles des mineurs.
</t>
    </r>
    <r>
      <rPr>
        <b/>
        <sz val="8"/>
        <color theme="1"/>
        <rFont val="Arial"/>
        <family val="2"/>
        <scheme val="major"/>
      </rPr>
      <t>Lecture &gt;</t>
    </r>
    <r>
      <rPr>
        <sz val="8"/>
        <color theme="1"/>
        <rFont val="Arial"/>
        <family val="2"/>
        <scheme val="major"/>
      </rPr>
      <t xml:space="preserve"> Au 31 décembre 2024, 180 800 mineurs et jeunes majeurs bénéficient d’une mesure d’action éducative, 30 % d’entre eux d’une AED.
</t>
    </r>
    <r>
      <rPr>
        <b/>
        <sz val="8"/>
        <color theme="1"/>
        <rFont val="Arial"/>
        <family val="2"/>
        <scheme val="major"/>
      </rPr>
      <t xml:space="preserve">Champ &gt; </t>
    </r>
    <r>
      <rPr>
        <sz val="8"/>
        <color theme="1"/>
        <rFont val="Arial"/>
        <family val="2"/>
        <scheme val="major"/>
      </rPr>
      <t xml:space="preserve">France, y compris Mayotte à partir de 2015.
</t>
    </r>
    <r>
      <rPr>
        <b/>
        <sz val="8"/>
        <color theme="1"/>
        <rFont val="Arial"/>
        <family val="2"/>
        <scheme val="major"/>
      </rPr>
      <t>Source &gt;</t>
    </r>
    <r>
      <rPr>
        <sz val="8"/>
        <color theme="1"/>
        <rFont val="Arial"/>
        <family val="2"/>
        <scheme val="major"/>
      </rPr>
      <t xml:space="preserve">  Drees, enquête Aide sociale.</t>
    </r>
  </si>
  <si>
    <t>Graphique 4 – Évolution du nombre de bénéficiaires d’une action éducative au 31 décembre, de 1996 à 2024</t>
  </si>
  <si>
    <t xml:space="preserve"> Carte 2 – Part de mineurs bénéficiaires d’une action éducative dans la population au 31 décembre 2024</t>
  </si>
  <si>
    <r>
      <t xml:space="preserve">AED : aides éducatives à domicile ; AEMO : actions éducatives en milieu ouvert.
</t>
    </r>
    <r>
      <rPr>
        <b/>
        <sz val="8"/>
        <color theme="1"/>
        <rFont val="Arial"/>
        <family val="2"/>
        <scheme val="major"/>
      </rPr>
      <t>Lecture &gt;</t>
    </r>
    <r>
      <rPr>
        <sz val="8"/>
        <color theme="1"/>
        <rFont val="Arial"/>
        <family val="2"/>
        <scheme val="major"/>
      </rPr>
      <t xml:space="preserve"> Au niveau national, la part des bénéficiaires d’une AED parmi l’ensemble des bénéficiaires d’une action éducative (AED/AEMO) est de 30 % au 31 décembre 2024.
</t>
    </r>
    <r>
      <rPr>
        <b/>
        <sz val="8"/>
        <color theme="1"/>
        <rFont val="Arial"/>
        <family val="2"/>
        <scheme val="major"/>
      </rPr>
      <t>Champ &gt;</t>
    </r>
    <r>
      <rPr>
        <sz val="8"/>
        <color theme="1"/>
        <rFont val="Arial"/>
        <family val="2"/>
        <scheme val="major"/>
      </rPr>
      <t xml:space="preserve"> France.
</t>
    </r>
    <r>
      <rPr>
        <b/>
        <sz val="8"/>
        <color theme="1"/>
        <rFont val="Arial"/>
        <family val="2"/>
        <scheme val="major"/>
      </rPr>
      <t xml:space="preserve">Source &gt; </t>
    </r>
    <r>
      <rPr>
        <sz val="8"/>
        <color theme="1"/>
        <rFont val="Arial"/>
        <family val="2"/>
        <scheme val="major"/>
      </rPr>
      <t>Drees, enquête Aide sociale.</t>
    </r>
  </si>
  <si>
    <t xml:space="preserve"> Carte 3 – Part des bénéficiaires d’une AED parmi l’ensemble des bénéficiaires d’une action éducative, au 31 décembre 2024</t>
  </si>
  <si>
    <r>
      <rPr>
        <b/>
        <sz val="8"/>
        <color theme="1" tint="4.9989318521683403E-2"/>
        <rFont val="Arial"/>
        <family val="2"/>
        <scheme val="major"/>
      </rPr>
      <t xml:space="preserve"> Graphique 5 – </t>
    </r>
    <r>
      <rPr>
        <b/>
        <sz val="8"/>
        <color theme="1"/>
        <rFont val="Arial"/>
        <family val="2"/>
        <scheme val="major"/>
      </rPr>
      <t>Répartition par sexe et par âge des enfants bénéficiaires d’actions éducatives, au 31 décembre 2024</t>
    </r>
  </si>
  <si>
    <t>Dépenses totales d’accueil à l’ASE dans l’année en millions d’euros constants 2024 (axe de droite)</t>
  </si>
  <si>
    <r>
      <rPr>
        <b/>
        <sz val="8"/>
        <color theme="1"/>
        <rFont val="Arial"/>
        <family val="2"/>
        <scheme val="major"/>
      </rPr>
      <t>Lecture &gt;</t>
    </r>
    <r>
      <rPr>
        <sz val="8"/>
        <color theme="1"/>
        <rFont val="Arial"/>
        <family val="2"/>
        <scheme val="major"/>
      </rPr>
      <t xml:space="preserve"> Au 31 décembre 2024, 15 % des bénéficiaires confiés à l’ASE ont moins de 6 ans.
</t>
    </r>
    <r>
      <rPr>
        <b/>
        <sz val="8"/>
        <color theme="1"/>
        <rFont val="Arial"/>
        <family val="2"/>
        <scheme val="major"/>
      </rPr>
      <t>Champ &gt;</t>
    </r>
    <r>
      <rPr>
        <sz val="8"/>
        <color theme="1"/>
        <rFont val="Arial"/>
        <family val="2"/>
        <scheme val="major"/>
      </rPr>
      <t xml:space="preserve"> France, y compris Mayotte à partir de 2015.
</t>
    </r>
    <r>
      <rPr>
        <b/>
        <sz val="8"/>
        <color theme="1"/>
        <rFont val="Arial"/>
        <family val="2"/>
        <scheme val="major"/>
      </rPr>
      <t xml:space="preserve">Source &gt; </t>
    </r>
    <r>
      <rPr>
        <sz val="8"/>
        <color theme="1"/>
        <rFont val="Arial"/>
        <family val="2"/>
        <scheme val="major"/>
      </rPr>
      <t>Drees, enquête Aide sociale.</t>
    </r>
  </si>
  <si>
    <r>
      <t xml:space="preserve">1. Foyers d’étudiants ou de jeunes travailleurs, en appartement, etc.
2. Placement auprès d’un accueillant durable et bénévole, chez la future famille adoptante, attente de lieu d’accueil, placement à domicile, etc. Depuis la collecte portant sur 2018, les villages d’enfants ne sont plus intégrés au sein de cette catégorie mais à la catégorie « établissement ».
</t>
    </r>
    <r>
      <rPr>
        <b/>
        <sz val="8"/>
        <rFont val="Arial"/>
        <family val="2"/>
        <scheme val="major"/>
      </rPr>
      <t>Lecture &gt;</t>
    </r>
    <r>
      <rPr>
        <sz val="8"/>
        <rFont val="Arial"/>
        <family val="2"/>
        <scheme val="major"/>
      </rPr>
      <t xml:space="preserve"> Au 31 décembre 2024, 72 900 jeunes confiés à l’ASE, soit 35 %, vivent principalement en famille d’accueil.
</t>
    </r>
    <r>
      <rPr>
        <b/>
        <sz val="8"/>
        <rFont val="Arial"/>
        <family val="2"/>
        <scheme val="major"/>
      </rPr>
      <t>Champ &gt;</t>
    </r>
    <r>
      <rPr>
        <sz val="8"/>
        <rFont val="Arial"/>
        <family val="2"/>
        <scheme val="major"/>
      </rPr>
      <t xml:space="preserve"> France, y compris Mayotte à partir de 2015.
</t>
    </r>
    <r>
      <rPr>
        <b/>
        <sz val="8"/>
        <rFont val="Arial"/>
        <family val="2"/>
        <scheme val="major"/>
      </rPr>
      <t>Source &gt;</t>
    </r>
    <r>
      <rPr>
        <sz val="8"/>
        <rFont val="Arial"/>
        <family val="2"/>
        <scheme val="major"/>
      </rPr>
      <t xml:space="preserve"> Drees, enquête Aide sociale.</t>
    </r>
  </si>
  <si>
    <t>Carte 5 – Part d’enfants accueillis chez une assistante familiale parmi les enfants confiés à l’ASE, au 31 décembre 2024</t>
  </si>
  <si>
    <r>
      <rPr>
        <b/>
        <sz val="8"/>
        <color theme="1"/>
        <rFont val="Arial"/>
        <family val="2"/>
        <scheme val="major"/>
      </rPr>
      <t>Lecture &gt;</t>
    </r>
    <r>
      <rPr>
        <sz val="8"/>
        <color theme="1"/>
        <rFont val="Arial"/>
        <family val="2"/>
        <scheme val="major"/>
      </rPr>
      <t xml:space="preserve"> Au niveau national, la part des enfants vivant principalement en famille d’accueil parmi les enfants confiés est de 35 % au 31 décembre 2024.
</t>
    </r>
    <r>
      <rPr>
        <b/>
        <sz val="8"/>
        <color theme="1"/>
        <rFont val="Arial"/>
        <family val="2"/>
        <scheme val="major"/>
      </rPr>
      <t>Champ &gt;</t>
    </r>
    <r>
      <rPr>
        <sz val="8"/>
        <color theme="1"/>
        <rFont val="Arial"/>
        <family val="2"/>
        <scheme val="major"/>
      </rPr>
      <t xml:space="preserve"> France.
</t>
    </r>
    <r>
      <rPr>
        <b/>
        <sz val="8"/>
        <color theme="1"/>
        <rFont val="Arial"/>
        <family val="2"/>
        <scheme val="major"/>
      </rPr>
      <t xml:space="preserve">Source &gt; </t>
    </r>
    <r>
      <rPr>
        <sz val="8"/>
        <color theme="1"/>
        <rFont val="Arial"/>
        <family val="2"/>
        <scheme val="major"/>
      </rPr>
      <t>Drees, enquête Aide sociale.</t>
    </r>
  </si>
  <si>
    <r>
      <t xml:space="preserve">1. En foyers d’étudiants ou de jeunes travailleurs, en appartement, etc.
2. Placement auprès d’un accueillant durable et bénévole, placement chez la future famille adoptante, placement à domicile, enfant en attente d’un lieu d’accueil, etc.
</t>
    </r>
    <r>
      <rPr>
        <b/>
        <sz val="8"/>
        <color theme="1"/>
        <rFont val="Arial"/>
        <family val="2"/>
        <scheme val="major"/>
      </rPr>
      <t>Lecture &gt;</t>
    </r>
    <r>
      <rPr>
        <sz val="8"/>
        <color theme="1"/>
        <rFont val="Arial"/>
        <family val="2"/>
        <scheme val="major"/>
      </rPr>
      <t xml:space="preserve"> Au 31 décembre 2024, 63 % des enfants âgés de 3 à 5 ans confiés à l’ASE sont accueillis en familles d'accueil.
</t>
    </r>
    <r>
      <rPr>
        <b/>
        <sz val="8"/>
        <color theme="1"/>
        <rFont val="Arial"/>
        <family val="2"/>
        <scheme val="major"/>
      </rPr>
      <t xml:space="preserve">Champ &gt; </t>
    </r>
    <r>
      <rPr>
        <sz val="8"/>
        <color theme="1"/>
        <rFont val="Arial"/>
        <family val="2"/>
        <scheme val="major"/>
      </rPr>
      <t xml:space="preserve">France.
</t>
    </r>
    <r>
      <rPr>
        <b/>
        <sz val="8"/>
        <color theme="1"/>
        <rFont val="Arial"/>
        <family val="2"/>
        <scheme val="major"/>
      </rPr>
      <t>Source &gt;</t>
    </r>
    <r>
      <rPr>
        <sz val="8"/>
        <color theme="1"/>
        <rFont val="Arial"/>
        <family val="2"/>
        <scheme val="major"/>
      </rPr>
      <t xml:space="preserve"> Drees, enquête Aide sociale.</t>
    </r>
  </si>
  <si>
    <t>Dépenses d’accueil hors famille d’accueil (en euros constants 2024)</t>
  </si>
  <si>
    <t>Dépenses d’accueil en famille d’accueil (en euros constants 2024)</t>
  </si>
  <si>
    <t>Dépenses d’accueil hors famille d’accueil par bénéficiaire (en euros constants 2024)</t>
  </si>
  <si>
    <t>Dépenses d’accueil en famille d’accueil par bénéficiaire (en euros constants 2024)</t>
  </si>
  <si>
    <t>Carte 6 – Dépenses totales annuelles brutes d’accueil à l’ASE par bénéficiaire en 2024</t>
  </si>
  <si>
    <t>6AE</t>
  </si>
  <si>
    <t>Collectivité européenne d'Alsace</t>
  </si>
  <si>
    <r>
      <t xml:space="preserve">MECS : maisons d’enfants à caractère social.
</t>
    </r>
    <r>
      <rPr>
        <b/>
        <sz val="8"/>
        <color indexed="8"/>
        <rFont val="Arial"/>
        <family val="2"/>
        <scheme val="major"/>
      </rPr>
      <t>Lecture &gt;</t>
    </r>
    <r>
      <rPr>
        <sz val="8"/>
        <color indexed="8"/>
        <rFont val="Arial"/>
        <family val="2"/>
        <scheme val="major"/>
      </rPr>
      <t xml:space="preserve"> Dans les MECS, au 31 décembre 2021, 52 % des places d’accueil sont dédiées à de l’hébergement en internat collectif au sein des établissements, 
26 % à de l’hébergement éclaté ou individualisé.
</t>
    </r>
    <r>
      <rPr>
        <b/>
        <sz val="8"/>
        <color indexed="8"/>
        <rFont val="Arial"/>
        <family val="2"/>
        <scheme val="major"/>
      </rPr>
      <t>Champ &gt;</t>
    </r>
    <r>
      <rPr>
        <sz val="8"/>
        <color indexed="8"/>
        <rFont val="Arial"/>
        <family val="2"/>
        <scheme val="major"/>
      </rPr>
      <t xml:space="preserve"> France, au 31 décembre 2021.</t>
    </r>
    <r>
      <rPr>
        <b/>
        <sz val="8"/>
        <color indexed="8"/>
        <rFont val="Arial"/>
        <family val="2"/>
        <scheme val="major"/>
      </rPr>
      <t xml:space="preserve">
Source &gt;</t>
    </r>
    <r>
      <rPr>
        <sz val="8"/>
        <color indexed="8"/>
        <rFont val="Arial"/>
        <family val="2"/>
        <scheme val="major"/>
      </rPr>
      <t xml:space="preserve"> Drees, enquête auprès des établissements et services de la protection de l’enfance (ES-PE) 2021.</t>
    </r>
  </si>
  <si>
    <r>
      <t xml:space="preserve">MECS : maisons d’enfants à caractère social.
</t>
    </r>
    <r>
      <rPr>
        <b/>
        <sz val="8"/>
        <color theme="1"/>
        <rFont val="Arial"/>
        <family val="2"/>
        <scheme val="major"/>
      </rPr>
      <t xml:space="preserve">Lecture &gt; </t>
    </r>
    <r>
      <rPr>
        <sz val="8"/>
        <color theme="1"/>
        <rFont val="Arial"/>
        <family val="2"/>
        <scheme val="major"/>
      </rPr>
      <t xml:space="preserve">56 800 mineurs ou jeunes majeurs sont effectivement accueillis en MECS fin 2021. Autrement dit, sur 100 places, 93 sont occupées (taux d’occupation agrégé). Les MECS dénombrent 39 300 sorties de leurs établissements et 39 400 entrées au cours de l’année 2021. Le taux d’encadrement (effectifs de personnels en équivalent temps plein/nombre de places) des MECS est de 72 %.
</t>
    </r>
    <r>
      <rPr>
        <b/>
        <sz val="8"/>
        <color theme="1"/>
        <rFont val="Arial"/>
        <family val="2"/>
        <scheme val="major"/>
      </rPr>
      <t>Champ &gt;</t>
    </r>
    <r>
      <rPr>
        <sz val="8"/>
        <color theme="1"/>
        <rFont val="Arial"/>
        <family val="2"/>
        <scheme val="major"/>
      </rPr>
      <t xml:space="preserve"> France, au 31 décembre 2021.
</t>
    </r>
    <r>
      <rPr>
        <b/>
        <sz val="8"/>
        <color theme="1"/>
        <rFont val="Arial"/>
        <family val="2"/>
        <scheme val="major"/>
      </rPr>
      <t xml:space="preserve">Source &gt; </t>
    </r>
    <r>
      <rPr>
        <sz val="8"/>
        <color theme="1"/>
        <rFont val="Arial"/>
        <family val="2"/>
        <scheme val="major"/>
      </rPr>
      <t>Drees, enquête auprès des établissements et services de la protection de l’enfance (ES-PE) 2021.</t>
    </r>
  </si>
  <si>
    <r>
      <t xml:space="preserve">MECS : maisons d’enfants à caractère social.
</t>
    </r>
    <r>
      <rPr>
        <b/>
        <sz val="8"/>
        <color indexed="8"/>
        <rFont val="Arial"/>
        <family val="2"/>
        <scheme val="major"/>
      </rPr>
      <t>Note &gt;</t>
    </r>
    <r>
      <rPr>
        <sz val="8"/>
        <color indexed="8"/>
        <rFont val="Arial"/>
        <family val="2"/>
        <scheme val="major"/>
      </rPr>
      <t xml:space="preserve"> Les sections d’accueil mère-enfant sont exclues du champ d’analyse.
</t>
    </r>
    <r>
      <rPr>
        <b/>
        <sz val="8"/>
        <color indexed="8"/>
        <rFont val="Arial"/>
        <family val="2"/>
        <scheme val="major"/>
      </rPr>
      <t>Lecture &gt;</t>
    </r>
    <r>
      <rPr>
        <sz val="8"/>
        <color indexed="8"/>
        <rFont val="Arial"/>
        <family val="2"/>
        <scheme val="major"/>
      </rPr>
      <t xml:space="preserve"> </t>
    </r>
    <r>
      <rPr>
        <sz val="8"/>
        <color theme="1" tint="4.9989318521683403E-2"/>
        <rFont val="Arial"/>
        <family val="2"/>
        <scheme val="major"/>
      </rPr>
      <t xml:space="preserve">Un quart </t>
    </r>
    <r>
      <rPr>
        <sz val="8"/>
        <color indexed="8"/>
        <rFont val="Arial"/>
        <family val="2"/>
        <scheme val="major"/>
      </rPr>
      <t xml:space="preserve">des jeunes sortis en 2021 des MECS sont restés moins de quatre mois dans l’établissement.
</t>
    </r>
    <r>
      <rPr>
        <b/>
        <sz val="8"/>
        <color indexed="8"/>
        <rFont val="Arial"/>
        <family val="2"/>
        <scheme val="major"/>
      </rPr>
      <t>Champ &gt;</t>
    </r>
    <r>
      <rPr>
        <sz val="8"/>
        <color indexed="8"/>
        <rFont val="Arial"/>
        <family val="2"/>
        <scheme val="major"/>
      </rPr>
      <t xml:space="preserve"> France, jeunes sortis d’établissement en 2021.
</t>
    </r>
    <r>
      <rPr>
        <b/>
        <sz val="8"/>
        <color indexed="8"/>
        <rFont val="Arial"/>
        <family val="2"/>
        <scheme val="major"/>
      </rPr>
      <t>Source &gt;</t>
    </r>
    <r>
      <rPr>
        <sz val="8"/>
        <color indexed="8"/>
        <rFont val="Arial"/>
        <family val="2"/>
        <scheme val="major"/>
      </rPr>
      <t xml:space="preserve"> Drees, enquête auprès des établissements et services de la protection de l’enfance (ES-PE) 2021.</t>
    </r>
  </si>
  <si>
    <r>
      <t xml:space="preserve">MECS : maisons d’enfants à caractère social ; MNA : mineurs non accompagnés.
</t>
    </r>
    <r>
      <rPr>
        <b/>
        <sz val="8"/>
        <rFont val="Arial"/>
        <family val="2"/>
        <scheme val="major"/>
      </rPr>
      <t>Notes &gt;</t>
    </r>
    <r>
      <rPr>
        <sz val="8"/>
        <rFont val="Arial"/>
        <family val="2"/>
        <scheme val="major"/>
      </rPr>
      <t xml:space="preserve"> Les sections d’accueil mère-enfant sont exclues du champ de l’analyse. Un jeune est considéré comme en situation de handicap si un handicap lui a été reconnu par la maison départementale des personnes handicapées (MDPH).
</t>
    </r>
    <r>
      <rPr>
        <b/>
        <sz val="8"/>
        <rFont val="Arial"/>
        <family val="2"/>
        <scheme val="major"/>
      </rPr>
      <t xml:space="preserve">Lecture &gt; </t>
    </r>
    <r>
      <rPr>
        <sz val="8"/>
        <rFont val="Arial"/>
        <family val="2"/>
        <scheme val="major"/>
      </rPr>
      <t xml:space="preserve">73 % des jeunes accueillis en foyers de l’enfance au 31 décembre 2021 sont nés en France.
</t>
    </r>
    <r>
      <rPr>
        <b/>
        <sz val="8"/>
        <rFont val="Arial"/>
        <family val="2"/>
        <scheme val="major"/>
      </rPr>
      <t xml:space="preserve">Champ &gt; </t>
    </r>
    <r>
      <rPr>
        <sz val="8"/>
        <rFont val="Arial"/>
        <family val="2"/>
        <scheme val="major"/>
      </rPr>
      <t>France, au 31 décembre 2021.</t>
    </r>
    <r>
      <rPr>
        <b/>
        <sz val="8"/>
        <rFont val="Arial"/>
        <family val="2"/>
        <scheme val="major"/>
      </rPr>
      <t xml:space="preserve">
Source &gt;</t>
    </r>
    <r>
      <rPr>
        <sz val="8"/>
        <rFont val="Arial"/>
        <family val="2"/>
        <scheme val="major"/>
      </rPr>
      <t xml:space="preserve"> Drees, enquête auprès des établissements et services de la protection de l’enfance (ES-PE) 2021.</t>
    </r>
  </si>
  <si>
    <r>
      <t xml:space="preserve">MECS : maisons d’enfants à caractère social.
</t>
    </r>
    <r>
      <rPr>
        <b/>
        <sz val="8"/>
        <rFont val="Arial"/>
        <family val="2"/>
        <scheme val="major"/>
      </rPr>
      <t>Note &gt;</t>
    </r>
    <r>
      <rPr>
        <sz val="8"/>
        <rFont val="Arial"/>
        <family val="2"/>
        <scheme val="major"/>
      </rPr>
      <t xml:space="preserve"> Les sections d’accueil mère-enfant sont exclues du champ de l’analyse.
</t>
    </r>
    <r>
      <rPr>
        <b/>
        <sz val="8"/>
        <rFont val="Arial"/>
        <family val="2"/>
        <scheme val="major"/>
      </rPr>
      <t>Lecture &gt;</t>
    </r>
    <r>
      <rPr>
        <sz val="8"/>
        <rFont val="Arial"/>
        <family val="2"/>
        <scheme val="major"/>
      </rPr>
      <t xml:space="preserve"> 32 % des jeunes accueillis au 31 décembre 2021 dans les foyers de l’enfance ont entre 15 et 17 ans (âge atteint au 31 décembre 2021).
</t>
    </r>
    <r>
      <rPr>
        <b/>
        <sz val="8"/>
        <rFont val="Arial"/>
        <family val="2"/>
        <scheme val="major"/>
      </rPr>
      <t>Champ &gt;</t>
    </r>
    <r>
      <rPr>
        <sz val="8"/>
        <rFont val="Arial"/>
        <family val="2"/>
        <scheme val="major"/>
      </rPr>
      <t xml:space="preserve"> France, au 31 décembre 2021.</t>
    </r>
    <r>
      <rPr>
        <b/>
        <sz val="8"/>
        <rFont val="Arial"/>
        <family val="2"/>
        <scheme val="major"/>
      </rPr>
      <t xml:space="preserve">
Source &gt;</t>
    </r>
    <r>
      <rPr>
        <sz val="8"/>
        <rFont val="Arial"/>
        <family val="2"/>
        <scheme val="major"/>
      </rPr>
      <t xml:space="preserve"> Drees, enquête auprès des établissements et services de la protection de l’enfance (ES-PE) 2021.</t>
    </r>
  </si>
  <si>
    <t xml:space="preserve"> Graphique B – Évolution de la répartition par mode d’accueil principal des enfants confiés à l’ASE au 31 décembre, de 1996 à 2024</t>
  </si>
  <si>
    <t>Graphique 6 - Évolution des dépenses consacrées aux actions éducatives, de 1998 à 2024</t>
  </si>
  <si>
    <t xml:space="preserve"> Graphique 7 – Évolution du nombre de bénéficiaires et des dépenses d’accueil à l’ASE, de 1998 à 2024</t>
  </si>
  <si>
    <t xml:space="preserve"> Graphique 8 – Évolution du nombre de MNA et de jeunes majeurs anciennement MNA pris en charge par l’ASE au 31 décembre, de 2015 à 2024</t>
  </si>
  <si>
    <t>Graphique 10 – Répartition par sexe et par âge des mineurs et jeunes majeurs confiés à l’ASE, au 31 décembre 2024</t>
  </si>
  <si>
    <t>Graphique 11 – Répartition par sexe et par âge des mineurs placés directement par le juge, au 31 décembre 2024</t>
  </si>
  <si>
    <t xml:space="preserve"> Graphique 12 – Évolution de la répartition par âge des enfants confiés à l’ASE au 31 décembre, de 2010 à 2024</t>
  </si>
  <si>
    <t xml:space="preserve"> Graphique 13 – Évolution de la répartition par mode d’accueil principal des enfants confiés à l’ASE au 31 décembre, de 1996 à 2024</t>
  </si>
  <si>
    <t xml:space="preserve"> Graphique 14 – Répartition par mode d’accueil principal des enfants confiés à l’ASE, selon l’âge, au 31 décembre 2024</t>
  </si>
  <si>
    <t xml:space="preserve"> Graphique 15 – Évolution des dépenses et du nombre de bénéficiaires d’un accueil à l’ASE, de 2004 à 2024</t>
  </si>
  <si>
    <r>
      <t>Graphi</t>
    </r>
    <r>
      <rPr>
        <b/>
        <sz val="8"/>
        <color theme="1" tint="4.9989318521683403E-2"/>
        <rFont val="Arial"/>
        <family val="2"/>
        <scheme val="major"/>
      </rPr>
      <t>que 16</t>
    </r>
    <r>
      <rPr>
        <b/>
        <sz val="8"/>
        <rFont val="Arial"/>
        <family val="2"/>
        <scheme val="major"/>
      </rPr>
      <t xml:space="preserve"> – Répartition des places par type d’accueil, fin 2021</t>
    </r>
  </si>
  <si>
    <r>
      <t>Grap</t>
    </r>
    <r>
      <rPr>
        <b/>
        <sz val="8"/>
        <color theme="1" tint="4.9989318521683403E-2"/>
        <rFont val="Arial"/>
        <family val="2"/>
        <scheme val="major"/>
      </rPr>
      <t>hique 17</t>
    </r>
    <r>
      <rPr>
        <b/>
        <sz val="8"/>
        <rFont val="Arial"/>
        <family val="2"/>
        <scheme val="major"/>
      </rPr>
      <t xml:space="preserve"> – Répartition par âge des mineurs et jeunes majeurs accueillis, fin 2021</t>
    </r>
  </si>
  <si>
    <t>Graphique 7 - Évolution du nombre de bénéficiaires et des dépenses d’accueil à l’ASE, de 1998 à 2024</t>
  </si>
  <si>
    <t>Graphique 8 - Évolution du nombre de MNA et de jeunes majeurs anciennement MNA pris en charge par l’ASE au 31 décembre, de 2015 à 2024</t>
  </si>
  <si>
    <t>Graphique 10 - Répartition par sexe et par âge des mineurs et jeunes majeurs confiés à l’ASE, au 31 décembre 2024</t>
  </si>
  <si>
    <t>Graphique 11 - Répartition par sexe et par âge des mineurs placés directement par le juge, au 31 décembre 2024</t>
  </si>
  <si>
    <t>Graphique 12 - Évolution de la répartition par âge des enfants confiés à l’ASE au 31 décembre, de 2010 à 2024</t>
  </si>
  <si>
    <t>Graphique 13 - Évolution de la répartition par mode d’accueil principal des enfants confiés à l’ASE au 31 décembre, de 1996 à 2024</t>
  </si>
  <si>
    <t>Graphique 14 - Répartition par mode d’accueil principal des enfants confiés à l’ASE, selon l’âge, au 31 décembre 2024</t>
  </si>
  <si>
    <t>Graphique 15 - Évolution des dépenses et du nombre de bénéficiaires d’un accueil à l’ASE, de 2004 à 2024</t>
  </si>
  <si>
    <t>Graphique 16 – Répartition des places par type d’accueil, fin 2021</t>
  </si>
  <si>
    <t>Graphique 17 - Répartition par sexe et par âge des enfants et adolescents accueillis, fin 2021</t>
  </si>
  <si>
    <t xml:space="preserve"> Graphique 6 – Évolution des dépenses et du nombre de bénéficiaires d'une action éducative, de 2004 à 2024</t>
  </si>
  <si>
    <t>Nombre moyen de bénéficiaires d'une action éducative dans l'année</t>
  </si>
  <si>
    <t>Dépenses d'actions éducatives (en euros constants)</t>
  </si>
  <si>
    <t>Dépenses d'actions éducatives par bénéficiaire (en euros constants)</t>
  </si>
  <si>
    <r>
      <rPr>
        <b/>
        <sz val="8"/>
        <rFont val="Arial"/>
        <family val="2"/>
        <scheme val="major"/>
      </rPr>
      <t>Note &gt;</t>
    </r>
    <r>
      <rPr>
        <sz val="8"/>
        <rFont val="Arial"/>
        <family val="2"/>
        <scheme val="major"/>
      </rPr>
      <t xml:space="preserve"> Les évolutions de dépenses sont indiquées en euros constants. Elles sont donc déflatées à l’aide de l’indice général des prix à la consommation de l’ensemble des ménages de France. La dépense annuelle moyenne par bénéficiaire est le rapport de la dépense totale de l’année n au nombre moyen de bénéficiaires, calculé comme la moyenne des bénéficiaires au 31 décembre n-1 et des bénéficiaires au 31 décembre n.
</t>
    </r>
    <r>
      <rPr>
        <b/>
        <sz val="8"/>
        <rFont val="Arial"/>
        <family val="2"/>
        <scheme val="major"/>
      </rPr>
      <t>Lecture &gt;</t>
    </r>
    <r>
      <rPr>
        <sz val="8"/>
        <rFont val="Arial"/>
        <family val="2"/>
        <scheme val="major"/>
      </rPr>
      <t xml:space="preserve"> Lecture &gt; En 2024, le nombre moyen de bénéficiaires d’une action éducative est de 132 (base 100 en 2004), il a augmenté de 32 % sur la période.
</t>
    </r>
    <r>
      <rPr>
        <b/>
        <sz val="8"/>
        <rFont val="Arial"/>
        <family val="2"/>
        <scheme val="major"/>
      </rPr>
      <t xml:space="preserve">Champ &gt; </t>
    </r>
    <r>
      <rPr>
        <sz val="8"/>
        <rFont val="Arial"/>
        <family val="2"/>
        <scheme val="major"/>
      </rPr>
      <t xml:space="preserve">France, hors Mayotte.
</t>
    </r>
    <r>
      <rPr>
        <b/>
        <sz val="8"/>
        <rFont val="Arial"/>
        <family val="2"/>
        <scheme val="major"/>
      </rPr>
      <t xml:space="preserve">Source &gt; </t>
    </r>
    <r>
      <rPr>
        <sz val="8"/>
        <rFont val="Arial"/>
        <family val="2"/>
        <scheme val="major"/>
      </rPr>
      <t>Drees, enquête Aide sociale.</t>
    </r>
  </si>
  <si>
    <r>
      <rPr>
        <b/>
        <sz val="8"/>
        <color theme="1"/>
        <rFont val="Arial"/>
        <family val="2"/>
        <scheme val="major"/>
      </rPr>
      <t>Note &gt;</t>
    </r>
    <r>
      <rPr>
        <sz val="8"/>
        <color theme="1"/>
        <rFont val="Arial"/>
        <family val="2"/>
        <scheme val="major"/>
      </rPr>
      <t xml:space="preserve"> Le taux présenté ici correspond au ratio entre le nombre de mesures et le nombre de personnes de moins de 21 ans. Les jeunes pouvant bénéficier de plusieurs mesures, ce taux ne correspond pas à la part de jeunes bénéficiant d’une mesure.
</t>
    </r>
    <r>
      <rPr>
        <b/>
        <sz val="8"/>
        <color theme="1"/>
        <rFont val="Arial"/>
        <family val="2"/>
        <scheme val="major"/>
      </rPr>
      <t xml:space="preserve">Lecture &gt; </t>
    </r>
    <r>
      <rPr>
        <sz val="8"/>
        <color theme="1"/>
        <rFont val="Arial"/>
        <family val="2"/>
        <scheme val="major"/>
      </rPr>
      <t>Au 31 décembre 2024, 405 500 mesures d’aide sociale à l’enfance sont en cours, soit 25 mesures pour 1 000 jeunes de moins de 21 ans.</t>
    </r>
    <r>
      <rPr>
        <b/>
        <sz val="8"/>
        <color theme="1"/>
        <rFont val="Arial"/>
        <family val="2"/>
        <scheme val="major"/>
      </rPr>
      <t xml:space="preserve">
Champ &gt; </t>
    </r>
    <r>
      <rPr>
        <sz val="8"/>
        <color theme="1"/>
        <rFont val="Arial"/>
        <family val="2"/>
        <scheme val="major"/>
      </rPr>
      <t>France, y compris Mayotte à partir de 2015.</t>
    </r>
    <r>
      <rPr>
        <b/>
        <sz val="8"/>
        <color theme="1"/>
        <rFont val="Arial"/>
        <family val="2"/>
        <scheme val="major"/>
      </rPr>
      <t xml:space="preserve">
Sources &gt; </t>
    </r>
    <r>
      <rPr>
        <sz val="8"/>
        <color theme="1"/>
        <rFont val="Arial"/>
        <family val="2"/>
        <scheme val="major"/>
      </rPr>
      <t>Drees, enquête Aide sociale ; Insee, estimations provisoires de population au 1</t>
    </r>
    <r>
      <rPr>
        <vertAlign val="superscript"/>
        <sz val="8"/>
        <color theme="1"/>
        <rFont val="Arial"/>
        <family val="2"/>
        <scheme val="major"/>
      </rPr>
      <t>er</t>
    </r>
    <r>
      <rPr>
        <sz val="8"/>
        <color theme="1"/>
        <rFont val="Arial"/>
        <family val="2"/>
        <scheme val="major"/>
      </rPr>
      <t xml:space="preserve"> janvier 2025 (résultats arrêtés fin 2025).</t>
    </r>
  </si>
  <si>
    <r>
      <rPr>
        <b/>
        <sz val="8"/>
        <rFont val="Arial"/>
        <family val="2"/>
        <scheme val="major"/>
      </rPr>
      <t xml:space="preserve">Lecture &gt; </t>
    </r>
    <r>
      <rPr>
        <sz val="8"/>
        <rFont val="Arial"/>
        <family val="2"/>
        <scheme val="major"/>
      </rPr>
      <t xml:space="preserve">Au niveau national, la part de bénéficiaires d’une mesure d’aide sociale à l’enfance est de 2,4 % parmi les jeunes de moins de 21 ans, au 31 décembre 2024. Cette proportion est corrigée des doubles comptes liés à la possibilité, pour un même enfant, de bénéficier de plusieurs mesures simultanément.
</t>
    </r>
    <r>
      <rPr>
        <b/>
        <sz val="8"/>
        <rFont val="Arial"/>
        <family val="2"/>
        <scheme val="major"/>
      </rPr>
      <t>Champ &gt;</t>
    </r>
    <r>
      <rPr>
        <sz val="8"/>
        <rFont val="Arial"/>
        <family val="2"/>
        <scheme val="major"/>
      </rPr>
      <t xml:space="preserve"> France.
</t>
    </r>
    <r>
      <rPr>
        <b/>
        <sz val="8"/>
        <rFont val="Arial"/>
        <family val="2"/>
        <scheme val="major"/>
      </rPr>
      <t>Sources &gt;</t>
    </r>
    <r>
      <rPr>
        <sz val="8"/>
        <rFont val="Arial"/>
        <family val="2"/>
        <scheme val="major"/>
      </rPr>
      <t xml:space="preserve"> Drees, enquête Aide sociale ; Insee, estimations provisoires de population au 1</t>
    </r>
    <r>
      <rPr>
        <vertAlign val="superscript"/>
        <sz val="8"/>
        <rFont val="Arial"/>
        <family val="2"/>
        <scheme val="major"/>
      </rPr>
      <t>er</t>
    </r>
    <r>
      <rPr>
        <sz val="8"/>
        <rFont val="Arial"/>
        <family val="2"/>
        <scheme val="major"/>
      </rPr>
      <t xml:space="preserve"> janvier 2025 (résultats arrêtés fin 2025).</t>
    </r>
  </si>
  <si>
    <r>
      <rPr>
        <b/>
        <sz val="8"/>
        <color theme="1"/>
        <rFont val="Arial"/>
        <family val="2"/>
        <scheme val="major"/>
      </rPr>
      <t>Note &gt;</t>
    </r>
    <r>
      <rPr>
        <sz val="8"/>
        <color theme="1"/>
        <rFont val="Arial"/>
        <family val="2"/>
        <scheme val="major"/>
      </rPr>
      <t xml:space="preserve"> Les autres dépenses d’ASE correspondent aux subventions et aux participations, ainsi qu’aux autres dépenses des départements en faveur de la protection de l’enfance.
</t>
    </r>
    <r>
      <rPr>
        <b/>
        <sz val="8"/>
        <color theme="1"/>
        <rFont val="Arial"/>
        <family val="2"/>
        <scheme val="major"/>
      </rPr>
      <t>Lecture &gt;</t>
    </r>
    <r>
      <rPr>
        <sz val="8"/>
        <color theme="1"/>
        <rFont val="Arial"/>
        <family val="2"/>
        <scheme val="major"/>
      </rPr>
      <t xml:space="preserve"> En 2024, les dépenses d’accueil représentent 80,4 % de l’ensemble des dépenses brutes d’ASE des départements. Parmi ces dernières, 28,3 % correspondent aux dépenses d'accueil familial.
</t>
    </r>
    <r>
      <rPr>
        <b/>
        <sz val="8"/>
        <color theme="1"/>
        <rFont val="Arial"/>
        <family val="2"/>
        <scheme val="major"/>
      </rPr>
      <t>Champ &gt;</t>
    </r>
    <r>
      <rPr>
        <sz val="8"/>
        <color theme="1"/>
        <rFont val="Arial"/>
        <family val="2"/>
        <scheme val="major"/>
      </rPr>
      <t xml:space="preserve"> France, hors Mayotte.
</t>
    </r>
    <r>
      <rPr>
        <b/>
        <sz val="8"/>
        <color theme="1"/>
        <rFont val="Arial"/>
        <family val="2"/>
        <scheme val="major"/>
      </rPr>
      <t>Source &gt;</t>
    </r>
    <r>
      <rPr>
        <sz val="8"/>
        <color theme="1"/>
        <rFont val="Arial"/>
        <family val="2"/>
        <scheme val="major"/>
      </rPr>
      <t xml:space="preserve"> Drees, enquête Aide sociale.</t>
    </r>
  </si>
  <si>
    <t xml:space="preserve">Dépenses </t>
  </si>
  <si>
    <t>En millions d'euros constants 2024</t>
  </si>
  <si>
    <r>
      <rPr>
        <b/>
        <sz val="8"/>
        <rFont val="Arial"/>
        <family val="2"/>
        <scheme val="major"/>
      </rPr>
      <t>Note &gt;</t>
    </r>
    <r>
      <rPr>
        <sz val="8"/>
        <rFont val="Arial"/>
        <family val="2"/>
        <scheme val="major"/>
      </rPr>
      <t xml:space="preserve"> Les évolutions des dépenses sont indiquées en euros constants de 2024. Elles sont donc déflatées à l’aide de l’indice général des prix à la consommation de l’ensemble des ménages de la France entière. Les « autres dépenses » d’ASE correspondent aux subventions et participa</t>
    </r>
    <r>
      <rPr>
        <strike/>
        <sz val="8"/>
        <color rgb="FFFF0000"/>
        <rFont val="Arial"/>
        <family val="2"/>
        <scheme val="major"/>
      </rPr>
      <t>-</t>
    </r>
    <r>
      <rPr>
        <sz val="8"/>
        <rFont val="Arial"/>
        <family val="2"/>
        <scheme val="major"/>
      </rPr>
      <t xml:space="preserve">tions ainsi qu’aux autres dépenses des départements en faveur de la protection de l’enfance. Entre 2003 et 2004, le questionnaire d’enquête a été modifié afin d’affiner la description des dépenses. En particulier, les « autres dépenses » d’ASE sont depuis davantage détaillées, et une partie d’entre elles peuvent ainsi être affectées aux postes de dépenses adéquats, et notamment à celui des dépenses d’accueil. Cette évolution induit une rupture de série statistique, hormis pour le total des dépenses d’ASE.
</t>
    </r>
    <r>
      <rPr>
        <b/>
        <sz val="8"/>
        <rFont val="Arial"/>
        <family val="2"/>
        <scheme val="major"/>
      </rPr>
      <t xml:space="preserve">Lecture &gt; </t>
    </r>
    <r>
      <rPr>
        <sz val="8"/>
        <rFont val="Arial"/>
        <family val="2"/>
        <scheme val="major"/>
      </rPr>
      <t xml:space="preserve">En 2024, les dépenses totales brutes d’ASE atteignent 11 693 millions d’euros.
</t>
    </r>
    <r>
      <rPr>
        <b/>
        <sz val="8"/>
        <rFont val="Arial"/>
        <family val="2"/>
        <scheme val="major"/>
      </rPr>
      <t xml:space="preserve">Champ &gt; </t>
    </r>
    <r>
      <rPr>
        <sz val="8"/>
        <rFont val="Arial"/>
        <family val="2"/>
        <scheme val="major"/>
      </rPr>
      <t xml:space="preserve">France, hors Mayotte.
</t>
    </r>
    <r>
      <rPr>
        <b/>
        <sz val="8"/>
        <rFont val="Arial"/>
        <family val="2"/>
        <scheme val="major"/>
      </rPr>
      <t>Source &gt;</t>
    </r>
    <r>
      <rPr>
        <sz val="8"/>
        <rFont val="Arial"/>
        <family val="2"/>
        <scheme val="major"/>
      </rPr>
      <t xml:space="preserve"> Drees, enquête Aide sociale.</t>
    </r>
  </si>
  <si>
    <r>
      <rPr>
        <b/>
        <sz val="8"/>
        <color theme="1"/>
        <rFont val="Arial"/>
        <family val="2"/>
        <scheme val="major"/>
      </rPr>
      <t xml:space="preserve">Lecture &gt; </t>
    </r>
    <r>
      <rPr>
        <sz val="8"/>
        <color theme="1"/>
        <rFont val="Arial"/>
        <family val="2"/>
        <scheme val="major"/>
      </rPr>
      <t xml:space="preserve">Au niveau national, la part de mineurs bénéficiaires d’une action éducative est de 1,3 % au 31 décembre 2024.
</t>
    </r>
    <r>
      <rPr>
        <b/>
        <sz val="8"/>
        <color theme="1"/>
        <rFont val="Arial"/>
        <family val="2"/>
        <scheme val="major"/>
      </rPr>
      <t>Champ &gt;</t>
    </r>
    <r>
      <rPr>
        <sz val="8"/>
        <color theme="1"/>
        <rFont val="Arial"/>
        <family val="2"/>
        <scheme val="major"/>
      </rPr>
      <t xml:space="preserve"> France.
</t>
    </r>
    <r>
      <rPr>
        <b/>
        <sz val="8"/>
        <color theme="1"/>
        <rFont val="Arial"/>
        <family val="2"/>
        <scheme val="major"/>
      </rPr>
      <t xml:space="preserve">Sources &gt; </t>
    </r>
    <r>
      <rPr>
        <sz val="8"/>
        <color theme="1"/>
        <rFont val="Arial"/>
        <family val="2"/>
        <scheme val="major"/>
      </rPr>
      <t>Drees, enquête Aide sociale ; Insee, estimations provisoires de population au 1</t>
    </r>
    <r>
      <rPr>
        <vertAlign val="superscript"/>
        <sz val="8"/>
        <color theme="1"/>
        <rFont val="Arial"/>
        <family val="2"/>
        <scheme val="major"/>
      </rPr>
      <t>er</t>
    </r>
    <r>
      <rPr>
        <sz val="8"/>
        <color theme="1"/>
        <rFont val="Arial"/>
        <family val="2"/>
        <scheme val="major"/>
      </rPr>
      <t xml:space="preserve"> janvier 2025 (résultats arrêtés fin 2025).</t>
    </r>
  </si>
  <si>
    <t xml:space="preserve">Âge </t>
  </si>
  <si>
    <r>
      <rPr>
        <b/>
        <sz val="8"/>
        <color theme="1"/>
        <rFont val="Arial"/>
        <family val="2"/>
        <scheme val="major"/>
      </rPr>
      <t>Lecture &gt;</t>
    </r>
    <r>
      <rPr>
        <sz val="8"/>
        <color theme="1"/>
        <rFont val="Arial"/>
        <family val="2"/>
        <scheme val="major"/>
      </rPr>
      <t xml:space="preserve"> Au 31 décembre 2024, les garçons âgés de 12 ans représentent 4,2 % des bénéficiaires d’une action éducative et 2,6 % de l’ensemble des jeunes de 0 à 20 ans.
</t>
    </r>
    <r>
      <rPr>
        <b/>
        <sz val="8"/>
        <color theme="1"/>
        <rFont val="Arial"/>
        <family val="2"/>
        <scheme val="major"/>
      </rPr>
      <t xml:space="preserve">Champ &gt; </t>
    </r>
    <r>
      <rPr>
        <sz val="8"/>
        <color theme="1"/>
        <rFont val="Arial"/>
        <family val="2"/>
        <scheme val="major"/>
      </rPr>
      <t xml:space="preserve">France.
</t>
    </r>
    <r>
      <rPr>
        <b/>
        <sz val="8"/>
        <color theme="1"/>
        <rFont val="Arial"/>
        <family val="2"/>
        <scheme val="major"/>
      </rPr>
      <t>Sources &gt;</t>
    </r>
    <r>
      <rPr>
        <sz val="8"/>
        <color theme="1"/>
        <rFont val="Arial"/>
        <family val="2"/>
        <scheme val="major"/>
      </rPr>
      <t xml:space="preserve"> Drees, enquête Aide sociale ; Insee, estimations provisoires de population au 1</t>
    </r>
    <r>
      <rPr>
        <vertAlign val="superscript"/>
        <sz val="8"/>
        <color theme="1"/>
        <rFont val="Arial"/>
        <family val="2"/>
        <scheme val="major"/>
      </rPr>
      <t>er</t>
    </r>
    <r>
      <rPr>
        <sz val="8"/>
        <color theme="1"/>
        <rFont val="Arial"/>
        <family val="2"/>
        <scheme val="major"/>
      </rPr>
      <t xml:space="preserve"> janvier 2025 (résultats arrêtés fin 2025).</t>
    </r>
  </si>
  <si>
    <t>Âge</t>
  </si>
  <si>
    <r>
      <rPr>
        <b/>
        <sz val="8"/>
        <color theme="1"/>
        <rFont val="Arial"/>
        <family val="2"/>
        <scheme val="major"/>
      </rPr>
      <t xml:space="preserve">Lecture &gt; </t>
    </r>
    <r>
      <rPr>
        <sz val="8"/>
        <color theme="1"/>
        <rFont val="Arial"/>
        <family val="2"/>
        <scheme val="major"/>
      </rPr>
      <t xml:space="preserve">Au 31 décembre 2024, les filles âgées de 17 ans représentent 3,5 % des jeunes confiés à l’ASE et 2,5 % de l’ensemble des jeunes de 0 à 20 ans.
</t>
    </r>
    <r>
      <rPr>
        <b/>
        <sz val="8"/>
        <color theme="1"/>
        <rFont val="Arial"/>
        <family val="2"/>
        <scheme val="major"/>
      </rPr>
      <t>Champ &gt;</t>
    </r>
    <r>
      <rPr>
        <sz val="8"/>
        <color theme="1"/>
        <rFont val="Arial"/>
        <family val="2"/>
        <scheme val="major"/>
      </rPr>
      <t xml:space="preserve"> France.
</t>
    </r>
    <r>
      <rPr>
        <b/>
        <sz val="8"/>
        <color theme="1"/>
        <rFont val="Arial"/>
        <family val="2"/>
        <scheme val="major"/>
      </rPr>
      <t>Sources &gt;</t>
    </r>
    <r>
      <rPr>
        <sz val="8"/>
        <color theme="1"/>
        <rFont val="Arial"/>
        <family val="2"/>
        <scheme val="major"/>
      </rPr>
      <t xml:space="preserve"> Drees, enquête Aide sociale ; Insee, estimations provisoires de population au 1</t>
    </r>
    <r>
      <rPr>
        <vertAlign val="superscript"/>
        <sz val="8"/>
        <color theme="1"/>
        <rFont val="Arial"/>
        <family val="2"/>
        <scheme val="major"/>
      </rPr>
      <t>er</t>
    </r>
    <r>
      <rPr>
        <sz val="8"/>
        <color theme="1"/>
        <rFont val="Arial"/>
        <family val="2"/>
        <scheme val="major"/>
      </rPr>
      <t xml:space="preserve"> janvier 2025 (résultats arrêtés fin 2025).</t>
    </r>
  </si>
  <si>
    <t xml:space="preserve">En % </t>
  </si>
  <si>
    <r>
      <rPr>
        <b/>
        <sz val="8"/>
        <color theme="1"/>
        <rFont val="Arial"/>
        <family val="2"/>
        <scheme val="major"/>
      </rPr>
      <t xml:space="preserve">Lecture &gt; </t>
    </r>
    <r>
      <rPr>
        <sz val="8"/>
        <color theme="1"/>
        <rFont val="Arial"/>
        <family val="2"/>
        <scheme val="major"/>
      </rPr>
      <t xml:space="preserve">Au 31 décembre 2024, les filles âgées de 17 ans représentent 5,6 % des mineurs confiés à l’ASE et 2,9 % des mineurs dans la population.
</t>
    </r>
    <r>
      <rPr>
        <b/>
        <sz val="8"/>
        <color theme="1"/>
        <rFont val="Arial"/>
        <family val="2"/>
        <scheme val="major"/>
      </rPr>
      <t>Champ &gt;</t>
    </r>
    <r>
      <rPr>
        <sz val="8"/>
        <color theme="1"/>
        <rFont val="Arial"/>
        <family val="2"/>
        <scheme val="major"/>
      </rPr>
      <t xml:space="preserve"> France.
</t>
    </r>
    <r>
      <rPr>
        <b/>
        <sz val="8"/>
        <color theme="1"/>
        <rFont val="Arial"/>
        <family val="2"/>
        <scheme val="major"/>
      </rPr>
      <t>Sources &gt;</t>
    </r>
    <r>
      <rPr>
        <sz val="8"/>
        <color theme="1"/>
        <rFont val="Arial"/>
        <family val="2"/>
        <scheme val="major"/>
      </rPr>
      <t xml:space="preserve"> Drees, enquête Aide sociale ; Insee, estimations provisoires de population au 1</t>
    </r>
    <r>
      <rPr>
        <vertAlign val="superscript"/>
        <sz val="8"/>
        <color theme="1"/>
        <rFont val="Arial"/>
        <family val="2"/>
        <scheme val="major"/>
      </rPr>
      <t>er</t>
    </r>
    <r>
      <rPr>
        <sz val="8"/>
        <color theme="1"/>
        <rFont val="Arial"/>
        <family val="2"/>
        <scheme val="major"/>
      </rPr>
      <t xml:space="preserve"> janvier 2025 (résultats arrêtés fin 2025).</t>
    </r>
  </si>
  <si>
    <r>
      <rPr>
        <b/>
        <sz val="8"/>
        <rFont val="Arial"/>
        <family val="2"/>
        <scheme val="major"/>
      </rPr>
      <t>Note &gt;</t>
    </r>
    <r>
      <rPr>
        <sz val="8"/>
        <rFont val="Arial"/>
        <family val="2"/>
        <scheme val="major"/>
      </rPr>
      <t xml:space="preserve"> Les évolutions de dépenses sont indiquées en euros constants 2024. Elles sont donc déflatées à l’aide de l’indice général des prix à la consommation de l’ensemble des ménages de France. La dépense annuelle moyenne par bénéficiaire est le rapport de la dépense totale de l’année n au nombre moyen de bénéficiaires, calculé comme la moyenne des bénéficiaires au 31 décembre n-1 et des bénéficiaires au 31 décembre n.
</t>
    </r>
    <r>
      <rPr>
        <b/>
        <sz val="8"/>
        <rFont val="Arial"/>
        <family val="2"/>
        <scheme val="major"/>
      </rPr>
      <t>Lecture &gt;</t>
    </r>
    <r>
      <rPr>
        <sz val="8"/>
        <rFont val="Arial"/>
        <family val="2"/>
        <scheme val="major"/>
      </rPr>
      <t xml:space="preserve"> En 2024, le nombre moyen de bénéficiaires de l’ASE en famille d’accueil est de 111 (base 100 en 2004), il a augmenté de 11 % sur la période.
</t>
    </r>
    <r>
      <rPr>
        <b/>
        <sz val="8"/>
        <rFont val="Arial"/>
        <family val="2"/>
        <scheme val="major"/>
      </rPr>
      <t xml:space="preserve">Champ &gt; </t>
    </r>
    <r>
      <rPr>
        <sz val="8"/>
        <rFont val="Arial"/>
        <family val="2"/>
        <scheme val="major"/>
      </rPr>
      <t xml:space="preserve">France, hors Mayotte.
</t>
    </r>
    <r>
      <rPr>
        <b/>
        <sz val="8"/>
        <rFont val="Arial"/>
        <family val="2"/>
        <scheme val="major"/>
      </rPr>
      <t xml:space="preserve">Sources &gt; </t>
    </r>
    <r>
      <rPr>
        <sz val="8"/>
        <rFont val="Arial"/>
        <family val="2"/>
        <scheme val="major"/>
      </rPr>
      <t>Drees, enquête Aide sociale ; Insee, estimations provisoires de population au 1</t>
    </r>
    <r>
      <rPr>
        <vertAlign val="superscript"/>
        <sz val="8"/>
        <rFont val="Arial"/>
        <family val="2"/>
        <scheme val="major"/>
      </rPr>
      <t>er</t>
    </r>
    <r>
      <rPr>
        <sz val="8"/>
        <rFont val="Arial"/>
        <family val="2"/>
        <scheme val="major"/>
      </rPr>
      <t xml:space="preserve"> janvier 2025 (résultats arrêtés fin 2025).</t>
    </r>
  </si>
  <si>
    <t>Établissements de l'ASE</t>
  </si>
  <si>
    <t>Type d'accueil</t>
  </si>
  <si>
    <t>Taux de mesures dans la population de moins de 21 ans (axe de droite, en ‰)</t>
  </si>
  <si>
    <t>Classe</t>
  </si>
  <si>
    <t>Ensemble de la population, filles</t>
  </si>
  <si>
    <t>Ensemble de la population, garçons</t>
  </si>
  <si>
    <r>
      <t>MNA : mineur non accompagné.</t>
    </r>
    <r>
      <rPr>
        <b/>
        <sz val="8"/>
        <rFont val="Arial"/>
        <family val="2"/>
        <scheme val="major"/>
      </rPr>
      <t xml:space="preserve"> 
Note &gt;</t>
    </r>
    <r>
      <rPr>
        <sz val="8"/>
        <rFont val="Arial"/>
        <family val="2"/>
        <scheme val="major"/>
      </rPr>
      <t xml:space="preserve"> Les jeunes majeurs anciennement MNA désignent les MNA dont la prise en charge a été maintenue après leur majorité.
</t>
    </r>
    <r>
      <rPr>
        <b/>
        <sz val="8"/>
        <rFont val="Arial"/>
        <family val="2"/>
        <scheme val="major"/>
      </rPr>
      <t>Lecture &gt;</t>
    </r>
    <r>
      <rPr>
        <sz val="8"/>
        <rFont val="Arial"/>
        <family val="2"/>
        <scheme val="major"/>
      </rPr>
      <t xml:space="preserve"> Au 31 décembre 2024, 46 800 MNA et jeunes majeurs anciennement MNA sont pris en charge par l’ASE.
</t>
    </r>
    <r>
      <rPr>
        <b/>
        <sz val="8"/>
        <rFont val="Arial"/>
        <family val="2"/>
        <scheme val="major"/>
      </rPr>
      <t xml:space="preserve">Champ &gt; </t>
    </r>
    <r>
      <rPr>
        <sz val="8"/>
        <rFont val="Arial"/>
        <family val="2"/>
        <scheme val="major"/>
      </rPr>
      <t xml:space="preserve">France, hors Mayotte.
</t>
    </r>
    <r>
      <rPr>
        <b/>
        <sz val="8"/>
        <rFont val="Arial"/>
        <family val="2"/>
        <scheme val="major"/>
      </rPr>
      <t>Source &gt;</t>
    </r>
    <r>
      <rPr>
        <sz val="8"/>
        <rFont val="Arial"/>
        <family val="2"/>
        <scheme val="major"/>
      </rPr>
      <t xml:space="preserve"> Drees, enquête Aide sociale.</t>
    </r>
  </si>
  <si>
    <r>
      <rPr>
        <b/>
        <sz val="8"/>
        <rFont val="Arial"/>
        <family val="2"/>
        <scheme val="major"/>
      </rPr>
      <t xml:space="preserve">Note &gt; </t>
    </r>
    <r>
      <rPr>
        <sz val="8"/>
        <rFont val="Arial"/>
        <family val="2"/>
        <scheme val="major"/>
      </rPr>
      <t>La dépense annuelle moyenne d’accueil par bénéficiaire est le rapport de la dépense totale d’accueil de l’année n au nombre moyen de bénéfi</t>
    </r>
    <r>
      <rPr>
        <strike/>
        <sz val="8"/>
        <rFont val="Arial"/>
        <family val="2"/>
        <scheme val="major"/>
      </rPr>
      <t>-</t>
    </r>
    <r>
      <rPr>
        <sz val="8"/>
        <rFont val="Arial"/>
        <family val="2"/>
        <scheme val="major"/>
      </rPr>
      <t xml:space="preserve">ciaires d’un accueil à l’ASE, calculé comme la moyenne des bénéficiaires d’un accueil à l’ASE au 31 décembre </t>
    </r>
    <r>
      <rPr>
        <i/>
        <sz val="8"/>
        <rFont val="Arial"/>
        <family val="2"/>
        <scheme val="major"/>
      </rPr>
      <t>n</t>
    </r>
    <r>
      <rPr>
        <sz val="8"/>
        <rFont val="Arial"/>
        <family val="2"/>
        <scheme val="major"/>
      </rPr>
      <t xml:space="preserve">-1 et des bénéficiaires d’un accueil à l’ASE au 31 décembre </t>
    </r>
    <r>
      <rPr>
        <i/>
        <sz val="8"/>
        <rFont val="Arial"/>
        <family val="2"/>
        <scheme val="major"/>
      </rPr>
      <t>n</t>
    </r>
    <r>
      <rPr>
        <sz val="8"/>
        <rFont val="Arial"/>
        <family val="2"/>
        <scheme val="major"/>
      </rPr>
      <t xml:space="preserve">. 
</t>
    </r>
    <r>
      <rPr>
        <b/>
        <sz val="8"/>
        <rFont val="Arial"/>
        <family val="2"/>
        <scheme val="major"/>
      </rPr>
      <t>Lecture &gt;</t>
    </r>
    <r>
      <rPr>
        <sz val="8"/>
        <rFont val="Arial"/>
        <family val="2"/>
        <scheme val="major"/>
      </rPr>
      <t xml:space="preserve"> La dépense annuelle moyenne d’accueil par bénéficiaire s’élève, au niveau national, de 42 400 euros en 2024.
</t>
    </r>
    <r>
      <rPr>
        <b/>
        <sz val="8"/>
        <rFont val="Arial"/>
        <family val="2"/>
        <scheme val="major"/>
      </rPr>
      <t xml:space="preserve">Champ &gt; </t>
    </r>
    <r>
      <rPr>
        <sz val="8"/>
        <rFont val="Arial"/>
        <family val="2"/>
        <scheme val="major"/>
      </rPr>
      <t xml:space="preserve">France, hors Mayotte.
</t>
    </r>
    <r>
      <rPr>
        <b/>
        <sz val="8"/>
        <rFont val="Arial"/>
        <family val="2"/>
        <scheme val="major"/>
      </rPr>
      <t xml:space="preserve">Source &gt; </t>
    </r>
    <r>
      <rPr>
        <sz val="8"/>
        <rFont val="Arial"/>
        <family val="2"/>
        <scheme val="major"/>
      </rPr>
      <t>Drees, enquête Aide sociale.</t>
    </r>
  </si>
  <si>
    <t>Tableau 2 – Effectifs accueillis et taux d’encadrement dans les établissements de l'ASE, fin 2021</t>
  </si>
  <si>
    <t>Tableau 2 - Effectifs accueillis et taux d’encadrement dans les établissements de l'ASE, fin 2021</t>
  </si>
  <si>
    <t>Tableau 4 – Répartition des mineurs et jeunes majeurs accueillis selon leurs caractéristiques, fin 2021</t>
  </si>
  <si>
    <t>Tableau 4 - Répartition des mineurs et jeunes majeurs accueillis selon leurs caractéristiques, fin 2021</t>
  </si>
  <si>
    <t>Dossier de la Drees n°138, juin 2026</t>
  </si>
  <si>
    <r>
      <t xml:space="preserve">MECS : maison d’enfants à caractère social.
</t>
    </r>
    <r>
      <rPr>
        <b/>
        <sz val="8"/>
        <rFont val="Arial"/>
        <family val="2"/>
        <scheme val="major"/>
      </rPr>
      <t>Note &gt;</t>
    </r>
    <r>
      <rPr>
        <sz val="8"/>
        <rFont val="Arial"/>
        <family val="2"/>
        <scheme val="major"/>
      </rPr>
      <t xml:space="preserve"> Les évolutions sont calculées à partir des effectifs non arrondis.
</t>
    </r>
    <r>
      <rPr>
        <b/>
        <sz val="8"/>
        <rFont val="Arial"/>
        <family val="2"/>
        <scheme val="major"/>
      </rPr>
      <t>Lecture &gt;</t>
    </r>
    <r>
      <rPr>
        <sz val="8"/>
        <rFont val="Arial"/>
        <family val="2"/>
        <scheme val="major"/>
      </rPr>
      <t xml:space="preserve"> 1 378 MECS sont recensées au 31 décembre 2021, représentant une hausse du nombre d’établissements de 14 % par rapport à 2012 et de 12 % par rapport à 2017. Ces MECS possèdent une capacité totale de 60 800 places, représentant une hausse de leur capacité d’accueil de 36 % depuis 2012 et de 27 % depuis 2017.
</t>
    </r>
    <r>
      <rPr>
        <b/>
        <sz val="8"/>
        <rFont val="Arial"/>
        <family val="2"/>
        <scheme val="major"/>
      </rPr>
      <t>Champ &gt;</t>
    </r>
    <r>
      <rPr>
        <sz val="8"/>
        <rFont val="Arial"/>
        <family val="2"/>
        <scheme val="major"/>
      </rPr>
      <t xml:space="preserve"> France, au 15 décembre 2012, au 15 décembre 2017 et au 31 décembre 2021.
</t>
    </r>
    <r>
      <rPr>
        <b/>
        <sz val="8"/>
        <rFont val="Arial"/>
        <family val="2"/>
        <scheme val="major"/>
      </rPr>
      <t xml:space="preserve">Sources &gt; </t>
    </r>
    <r>
      <rPr>
        <sz val="8"/>
        <rFont val="Arial"/>
        <family val="2"/>
        <scheme val="major"/>
      </rPr>
      <t>Drees, enquêtes auprès des établissements et services de la protection de l’enfance (ES-PE) 2012, 2017 et 2021.</t>
    </r>
  </si>
  <si>
    <r>
      <t xml:space="preserve">Rupture de série : entre 2003 et 2004, le questionnaire d’enquête a été modifié afin d’affiner la description des dépenses. En particulier, les « autres dépenses » d’ASE sont, depuis, davantage détaillées, et une partie d’entre elles peuvent ainsi être affectées aux postes de dépenses adéquats, notamment à celui des dépenses d’accueil. Cette évolution a induit une rupture de série statistique dans les dépenses d’accueil, légèrement sous-estimées entre 1998 et 2003.
</t>
    </r>
    <r>
      <rPr>
        <b/>
        <sz val="8"/>
        <rFont val="Arial"/>
        <family val="2"/>
        <scheme val="major"/>
      </rPr>
      <t>Note &gt;</t>
    </r>
    <r>
      <rPr>
        <sz val="8"/>
        <rFont val="Arial"/>
        <family val="2"/>
        <scheme val="major"/>
      </rPr>
      <t xml:space="preserve"> La part de bénéficiaires d'une mesure d'accueil à l’ASE dans la population âgée de moins de 21 ans fin 2024 est égale au rapport entre le nombre de bénéficiaires au 31 décembre 2024 et le nombre de jeunes du même âge au 1</t>
    </r>
    <r>
      <rPr>
        <vertAlign val="superscript"/>
        <sz val="8"/>
        <rFont val="Arial"/>
        <family val="2"/>
        <scheme val="major"/>
      </rPr>
      <t>er</t>
    </r>
    <r>
      <rPr>
        <sz val="8"/>
        <rFont val="Arial"/>
        <family val="2"/>
        <scheme val="major"/>
      </rPr>
      <t xml:space="preserve"> janvier 2024. Les évolutions de dépenses sont indiquées en euros constants 2024. Elles sont donc déflatées à l’aide de l’indice général des prix à la consommation de l’ensemble des ménages de France.
</t>
    </r>
    <r>
      <rPr>
        <b/>
        <sz val="8"/>
        <rFont val="Arial"/>
        <family val="2"/>
        <scheme val="major"/>
      </rPr>
      <t>Lecture &gt;</t>
    </r>
    <r>
      <rPr>
        <sz val="8"/>
        <rFont val="Arial"/>
        <family val="2"/>
        <scheme val="major"/>
      </rPr>
      <t xml:space="preserve"> Au 31 décembre 2024, le nombre de bénéficiaires d'une mesure d'accueil à l’ASE est de 224 700 (y compris Mayotte), soit 1,4 % des jeunes de moins de 21 ans. Le montant total des dépenses brutes d’accueil à l’ASE s’élève à 9,4 milliards d’euros en 2024 (hors Mayotte).
</t>
    </r>
    <r>
      <rPr>
        <b/>
        <sz val="8"/>
        <rFont val="Arial"/>
        <family val="2"/>
        <scheme val="major"/>
      </rPr>
      <t>Champ &gt;</t>
    </r>
    <r>
      <rPr>
        <sz val="8"/>
        <rFont val="Arial"/>
        <family val="2"/>
        <scheme val="major"/>
      </rPr>
      <t xml:space="preserve"> Nombre et part de bénéficiaires en France, y compris Mayotte à partir de 2015 ; dépenses départementales en France hors Mayotte.
</t>
    </r>
    <r>
      <rPr>
        <b/>
        <sz val="8"/>
        <rFont val="Arial"/>
        <family val="2"/>
        <scheme val="major"/>
      </rPr>
      <t xml:space="preserve">Sources &gt; </t>
    </r>
    <r>
      <rPr>
        <sz val="8"/>
        <rFont val="Arial"/>
        <family val="2"/>
        <scheme val="major"/>
      </rPr>
      <t>Drees, enquête Aide sociale ; Insee, estimations provisoires de population au 1</t>
    </r>
    <r>
      <rPr>
        <vertAlign val="superscript"/>
        <sz val="8"/>
        <rFont val="Arial"/>
        <family val="2"/>
        <scheme val="major"/>
      </rPr>
      <t>er</t>
    </r>
    <r>
      <rPr>
        <sz val="8"/>
        <rFont val="Arial"/>
        <family val="2"/>
        <scheme val="major"/>
      </rPr>
      <t xml:space="preserve"> janvier 2025 (résultats arrêtés fin 2025).</t>
    </r>
  </si>
  <si>
    <t>Carte 4 – Part des bénéficiaires d'une mesure d'accueil à l’ASE dans la population âgée de moins de 21 ans, au 31 décembre 2024</t>
  </si>
  <si>
    <r>
      <rPr>
        <b/>
        <sz val="8"/>
        <color theme="1"/>
        <rFont val="Arial"/>
        <family val="2"/>
        <scheme val="major"/>
      </rPr>
      <t xml:space="preserve">Lecture &gt; </t>
    </r>
    <r>
      <rPr>
        <sz val="8"/>
        <color theme="1"/>
        <rFont val="Arial"/>
        <family val="2"/>
        <scheme val="major"/>
      </rPr>
      <t xml:space="preserve">Au niveau national, la part de bénéficiaires d'une mesure d'accueil à l’ASE dans la population âgée de moins de 21 ans est de 1,4 %, au 31 décembre 2024.
</t>
    </r>
    <r>
      <rPr>
        <b/>
        <sz val="8"/>
        <color theme="1"/>
        <rFont val="Arial"/>
        <family val="2"/>
        <scheme val="major"/>
      </rPr>
      <t>Champ &gt;</t>
    </r>
    <r>
      <rPr>
        <sz val="8"/>
        <color theme="1"/>
        <rFont val="Arial"/>
        <family val="2"/>
        <scheme val="major"/>
      </rPr>
      <t xml:space="preserve"> France.
</t>
    </r>
    <r>
      <rPr>
        <b/>
        <sz val="8"/>
        <color theme="1"/>
        <rFont val="Arial"/>
        <family val="2"/>
        <scheme val="major"/>
      </rPr>
      <t xml:space="preserve">Sources &gt; </t>
    </r>
    <r>
      <rPr>
        <sz val="8"/>
        <color theme="1"/>
        <rFont val="Arial"/>
        <family val="2"/>
        <scheme val="major"/>
      </rPr>
      <t>Drees, enquête Aide sociale ; Insee, estimations provisoires de population au 1</t>
    </r>
    <r>
      <rPr>
        <vertAlign val="superscript"/>
        <sz val="8"/>
        <color theme="1"/>
        <rFont val="Arial"/>
        <family val="2"/>
        <scheme val="major"/>
      </rPr>
      <t>er</t>
    </r>
    <r>
      <rPr>
        <sz val="8"/>
        <color theme="1"/>
        <rFont val="Arial"/>
        <family val="2"/>
        <scheme val="major"/>
      </rPr>
      <t xml:space="preserve"> janvier 2025 (résultats arrêtés fin 2025).</t>
    </r>
  </si>
  <si>
    <r>
      <t xml:space="preserve"> Graphiq</t>
    </r>
    <r>
      <rPr>
        <b/>
        <sz val="8"/>
        <color theme="1" tint="4.9989318521683403E-2"/>
        <rFont val="Arial"/>
        <family val="2"/>
        <scheme val="major"/>
      </rPr>
      <t>ue 9</t>
    </r>
    <r>
      <rPr>
        <b/>
        <sz val="8"/>
        <rFont val="Arial"/>
        <family val="2"/>
        <scheme val="major"/>
      </rPr>
      <t xml:space="preserve"> – Répartition des bénéficiaires d'une mesure d'accueil à l’ASE au 31 décembre, selon le type de décision, de 1996 à 2024</t>
    </r>
  </si>
  <si>
    <t>Graphique 9 – Répartition des bénéficiaires d'une mesure d'accueil à l’ASE au 31 décembre, selon le type de décision, de 1996 à 2024</t>
  </si>
  <si>
    <r>
      <t xml:space="preserve">1. Enfants confiés à l’ASE dans le cadre d’une délégation de l’autorité parentale (DAP) à l’ASE, y compris retraits partiels de l’autorité parentale.
2. Enfants confiés par le juge des enfants à un tiers digne de confiance ou à un établissement ou dans le cadre d’une délégation de l’autorité parentale à un particulier ou à un établissement.
</t>
    </r>
    <r>
      <rPr>
        <b/>
        <sz val="8"/>
        <rFont val="Arial"/>
        <family val="2"/>
        <scheme val="major"/>
      </rPr>
      <t>Lecture &gt;</t>
    </r>
    <r>
      <rPr>
        <sz val="8"/>
        <rFont val="Arial"/>
        <family val="2"/>
        <scheme val="major"/>
      </rPr>
      <t xml:space="preserve"> Au 31 décembre 2024, les enfants placés directement par un juge représentent 8 % des enfants bénéficiaires d'une mesure d'accueil à l’ASE.
</t>
    </r>
    <r>
      <rPr>
        <b/>
        <sz val="8"/>
        <rFont val="Arial"/>
        <family val="2"/>
        <scheme val="major"/>
      </rPr>
      <t>Champ &gt;</t>
    </r>
    <r>
      <rPr>
        <sz val="8"/>
        <rFont val="Arial"/>
        <family val="2"/>
        <scheme val="major"/>
      </rPr>
      <t xml:space="preserve"> France, y compris Mayotte à partir de 2015.
</t>
    </r>
    <r>
      <rPr>
        <b/>
        <sz val="8"/>
        <rFont val="Arial"/>
        <family val="2"/>
        <scheme val="major"/>
      </rPr>
      <t xml:space="preserve">Source &gt; </t>
    </r>
    <r>
      <rPr>
        <sz val="8"/>
        <rFont val="Arial"/>
        <family val="2"/>
        <scheme val="major"/>
      </rPr>
      <t>Drees, enquête Aide sociale.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</si>
</sst>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_-;\-* #,##0.00\ _€_-;_-* &quot;-&quot;??\ _€_-;_-@_-"/>
    <numFmt numFmtId="165" formatCode="_-* #,##0\ _€_-;\-* #,##0\ _€_-;_-* &quot;-&quot;??\ _€_-;_-@_-"/>
    <numFmt numFmtId="166" formatCode="0.0"/>
    <numFmt numFmtId="167" formatCode="_-* #,##0_-;\-* #,##0_-;_-* &quot;-&quot;??_-;_-@_-"/>
    <numFmt numFmtId="168" formatCode="0.0%"/>
    <numFmt numFmtId="169" formatCode="#,##0.0"/>
  </numFmts>
  <fonts count="33" x14ac:knownFonts="1">
    <font>
      <sz val="11"/>
      <color theme="1"/>
      <name val="Arial"/>
      <family val="2"/>
      <scheme val="minor"/>
    </font>
    <font>
      <sz val="11"/>
      <color theme="1"/>
      <name val="Arial"/>
      <family val="2"/>
      <scheme val="minor"/>
    </font>
    <font>
      <sz val="8"/>
      <color theme="1"/>
      <name val="Marianne"/>
    </font>
    <font>
      <b/>
      <sz val="8"/>
      <color theme="1"/>
      <name val="Marianne"/>
    </font>
    <font>
      <sz val="10"/>
      <name val="MS Sans Serif"/>
    </font>
    <font>
      <sz val="10"/>
      <name val="Arial"/>
      <family val="2"/>
    </font>
    <font>
      <sz val="11"/>
      <color rgb="FF000000"/>
      <name val="Arial"/>
      <family val="2"/>
      <scheme val="minor"/>
    </font>
    <font>
      <u/>
      <sz val="11"/>
      <color theme="10"/>
      <name val="Calibri"/>
      <family val="2"/>
    </font>
    <font>
      <sz val="8"/>
      <name val="Marianne"/>
    </font>
    <font>
      <u/>
      <sz val="11"/>
      <color theme="10"/>
      <name val="Arial"/>
      <family val="2"/>
      <scheme val="minor"/>
    </font>
    <font>
      <u/>
      <sz val="8"/>
      <color theme="10"/>
      <name val="Marianne"/>
    </font>
    <font>
      <b/>
      <sz val="8"/>
      <name val="Marianne"/>
      <family val="3"/>
    </font>
    <font>
      <sz val="8"/>
      <color theme="1"/>
      <name val="Arial"/>
      <family val="2"/>
      <scheme val="minor"/>
    </font>
    <font>
      <b/>
      <sz val="8"/>
      <name val="Arial"/>
      <family val="2"/>
      <scheme val="major"/>
    </font>
    <font>
      <sz val="8"/>
      <name val="Arial"/>
      <family val="2"/>
      <scheme val="major"/>
    </font>
    <font>
      <sz val="8"/>
      <color theme="1"/>
      <name val="Arial"/>
      <family val="2"/>
      <scheme val="major"/>
    </font>
    <font>
      <u/>
      <sz val="8"/>
      <color theme="10"/>
      <name val="Arial"/>
      <family val="2"/>
      <scheme val="major"/>
    </font>
    <font>
      <b/>
      <sz val="8"/>
      <color theme="1"/>
      <name val="Arial"/>
      <family val="2"/>
      <scheme val="major"/>
    </font>
    <font>
      <vertAlign val="superscript"/>
      <sz val="8"/>
      <color theme="1"/>
      <name val="Arial"/>
      <family val="2"/>
      <scheme val="major"/>
    </font>
    <font>
      <vertAlign val="superscript"/>
      <sz val="8"/>
      <name val="Arial"/>
      <family val="2"/>
      <scheme val="major"/>
    </font>
    <font>
      <i/>
      <sz val="8"/>
      <color theme="1"/>
      <name val="Arial"/>
      <family val="2"/>
      <scheme val="major"/>
    </font>
    <font>
      <b/>
      <i/>
      <sz val="8"/>
      <color theme="1"/>
      <name val="Arial"/>
      <family val="2"/>
      <scheme val="major"/>
    </font>
    <font>
      <b/>
      <sz val="8"/>
      <color rgb="FF000000"/>
      <name val="Arial"/>
      <family val="2"/>
      <scheme val="major"/>
    </font>
    <font>
      <b/>
      <sz val="8"/>
      <color rgb="FFFF0000"/>
      <name val="Arial"/>
      <family val="2"/>
      <scheme val="major"/>
    </font>
    <font>
      <sz val="8"/>
      <color rgb="FFFF0000"/>
      <name val="Arial"/>
      <family val="2"/>
      <scheme val="major"/>
    </font>
    <font>
      <b/>
      <sz val="8"/>
      <color theme="1" tint="4.9989318521683403E-2"/>
      <name val="Arial"/>
      <family val="2"/>
      <scheme val="major"/>
    </font>
    <font>
      <sz val="8"/>
      <color theme="1" tint="4.9989318521683403E-2"/>
      <name val="Arial"/>
      <family val="2"/>
      <scheme val="major"/>
    </font>
    <font>
      <b/>
      <sz val="8"/>
      <color indexed="8"/>
      <name val="Arial"/>
      <family val="2"/>
      <scheme val="major"/>
    </font>
    <font>
      <sz val="8"/>
      <color indexed="8"/>
      <name val="Arial"/>
      <family val="2"/>
      <scheme val="major"/>
    </font>
    <font>
      <strike/>
      <sz val="8"/>
      <color rgb="FFFF0000"/>
      <name val="Arial"/>
      <family val="2"/>
      <scheme val="major"/>
    </font>
    <font>
      <i/>
      <sz val="8"/>
      <name val="Arial"/>
      <family val="2"/>
      <scheme val="major"/>
    </font>
    <font>
      <b/>
      <i/>
      <strike/>
      <sz val="8"/>
      <name val="Arial"/>
      <family val="2"/>
      <scheme val="major"/>
    </font>
    <font>
      <strike/>
      <sz val="8"/>
      <name val="Arial"/>
      <family val="2"/>
      <scheme val="major"/>
    </font>
  </fonts>
  <fills count="3">
    <fill>
      <patternFill patternType="none"/>
    </fill>
    <fill>
      <patternFill patternType="gray125"/>
    </fill>
    <fill>
      <patternFill patternType="solid">
        <fgColor theme="0"/>
        <bgColor indexed="64"/>
      </patternFill>
    </fill>
  </fills>
  <borders count="17">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style="hair">
        <color indexed="64"/>
      </right>
      <top/>
      <bottom/>
      <diagonal/>
    </border>
    <border>
      <left/>
      <right style="hair">
        <color indexed="64"/>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rgb="FFC1C1C1"/>
      </left>
      <right/>
      <top/>
      <bottom/>
      <diagonal/>
    </border>
  </borders>
  <cellStyleXfs count="19">
    <xf numFmtId="0" fontId="0"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6" fillId="0" borderId="0"/>
    <xf numFmtId="9" fontId="6" fillId="0" borderId="0" applyFont="0" applyFill="0" applyBorder="0" applyAlignment="0" applyProtection="0"/>
    <xf numFmtId="0" fontId="1" fillId="0" borderId="0"/>
    <xf numFmtId="0" fontId="1" fillId="0" borderId="0"/>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9" fontId="5"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xf numFmtId="0" fontId="5" fillId="0" borderId="0"/>
  </cellStyleXfs>
  <cellXfs count="297">
    <xf numFmtId="0" fontId="0" fillId="0" borderId="0" xfId="0"/>
    <xf numFmtId="0" fontId="3" fillId="2" borderId="0" xfId="0" applyFont="1" applyFill="1"/>
    <xf numFmtId="0" fontId="10" fillId="2" borderId="0" xfId="17" applyFont="1" applyFill="1" applyAlignment="1">
      <alignment horizontal="left" vertical="center"/>
    </xf>
    <xf numFmtId="0" fontId="2" fillId="2" borderId="0" xfId="0" applyFont="1" applyFill="1" applyAlignment="1">
      <alignment horizontal="left" vertical="center"/>
    </xf>
    <xf numFmtId="0" fontId="10" fillId="2" borderId="0" xfId="17" applyFont="1" applyFill="1" applyAlignment="1">
      <alignment horizontal="left" vertical="center" wrapText="1"/>
    </xf>
    <xf numFmtId="0" fontId="3" fillId="2" borderId="0" xfId="0" applyFont="1" applyFill="1" applyAlignment="1">
      <alignment horizontal="left" vertical="center"/>
    </xf>
    <xf numFmtId="0" fontId="8" fillId="2" borderId="0" xfId="0" applyFont="1" applyFill="1" applyAlignment="1">
      <alignment horizontal="left" vertical="center"/>
    </xf>
    <xf numFmtId="0" fontId="12" fillId="2" borderId="0" xfId="0" applyFont="1" applyFill="1"/>
    <xf numFmtId="0" fontId="12" fillId="2" borderId="0" xfId="0" applyFont="1" applyFill="1" applyAlignment="1">
      <alignment horizontal="left" vertical="center"/>
    </xf>
    <xf numFmtId="0" fontId="14" fillId="2" borderId="0" xfId="0" applyFont="1" applyFill="1" applyAlignment="1">
      <alignment vertical="center"/>
    </xf>
    <xf numFmtId="0" fontId="15" fillId="0" borderId="0" xfId="0" applyFont="1" applyFill="1" applyAlignment="1">
      <alignment vertical="center"/>
    </xf>
    <xf numFmtId="0" fontId="13" fillId="2" borderId="0" xfId="0" applyFont="1" applyFill="1" applyAlignment="1">
      <alignment vertical="center"/>
    </xf>
    <xf numFmtId="0" fontId="16" fillId="2" borderId="0" xfId="17" applyFont="1" applyFill="1" applyBorder="1" applyAlignment="1"/>
    <xf numFmtId="0" fontId="14" fillId="2" borderId="0" xfId="0" applyFont="1" applyFill="1" applyAlignment="1">
      <alignment horizontal="right" vertical="center"/>
    </xf>
    <xf numFmtId="0" fontId="13" fillId="2" borderId="0"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6" xfId="0" applyFont="1" applyFill="1" applyBorder="1" applyAlignment="1">
      <alignment vertical="center"/>
    </xf>
    <xf numFmtId="1" fontId="14" fillId="2" borderId="7" xfId="0" applyNumberFormat="1" applyFont="1" applyFill="1" applyBorder="1" applyAlignment="1">
      <alignment horizontal="center" vertical="center"/>
    </xf>
    <xf numFmtId="1" fontId="14" fillId="2" borderId="6" xfId="0" applyNumberFormat="1" applyFont="1" applyFill="1" applyBorder="1" applyAlignment="1">
      <alignment horizontal="center" vertical="center"/>
    </xf>
    <xf numFmtId="0" fontId="13" fillId="2" borderId="13" xfId="0" applyFont="1" applyFill="1" applyBorder="1" applyAlignment="1">
      <alignment vertical="center"/>
    </xf>
    <xf numFmtId="1" fontId="14" fillId="2" borderId="14" xfId="0" applyNumberFormat="1" applyFont="1" applyFill="1" applyBorder="1" applyAlignment="1">
      <alignment horizontal="center" vertical="center"/>
    </xf>
    <xf numFmtId="1" fontId="14" fillId="2" borderId="13" xfId="0" applyNumberFormat="1" applyFont="1" applyFill="1" applyBorder="1" applyAlignment="1">
      <alignment horizontal="center" vertical="center"/>
    </xf>
    <xf numFmtId="0" fontId="13" fillId="2" borderId="10" xfId="0" applyFont="1" applyFill="1" applyBorder="1" applyAlignment="1">
      <alignment vertical="center"/>
    </xf>
    <xf numFmtId="1" fontId="14" fillId="2" borderId="0" xfId="0" applyNumberFormat="1" applyFont="1" applyFill="1" applyAlignment="1">
      <alignment horizontal="center" vertical="center"/>
    </xf>
    <xf numFmtId="1" fontId="14" fillId="2" borderId="10" xfId="0" applyNumberFormat="1" applyFont="1" applyFill="1" applyBorder="1" applyAlignment="1">
      <alignment horizontal="center" vertical="center"/>
    </xf>
    <xf numFmtId="1" fontId="14" fillId="2" borderId="0" xfId="0" applyNumberFormat="1" applyFont="1" applyFill="1" applyBorder="1" applyAlignment="1">
      <alignment horizontal="center" vertical="center"/>
    </xf>
    <xf numFmtId="0" fontId="13" fillId="2" borderId="0" xfId="0" applyFont="1" applyFill="1" applyBorder="1" applyAlignment="1">
      <alignment horizontal="left" vertical="center" wrapText="1"/>
    </xf>
    <xf numFmtId="1" fontId="14" fillId="2" borderId="0" xfId="0" applyNumberFormat="1" applyFont="1" applyFill="1" applyBorder="1" applyAlignment="1">
      <alignment horizontal="right" vertical="center" wrapText="1"/>
    </xf>
    <xf numFmtId="0" fontId="15" fillId="2" borderId="0" xfId="0" applyFont="1" applyFill="1"/>
    <xf numFmtId="0" fontId="17" fillId="2" borderId="0" xfId="0" applyFont="1" applyFill="1"/>
    <xf numFmtId="0" fontId="15" fillId="2" borderId="1" xfId="0" applyFont="1" applyFill="1" applyBorder="1" applyAlignment="1">
      <alignment horizontal="center" vertical="center"/>
    </xf>
    <xf numFmtId="0" fontId="15" fillId="2" borderId="1" xfId="0" applyFont="1" applyFill="1" applyBorder="1" applyAlignment="1">
      <alignment vertical="center"/>
    </xf>
    <xf numFmtId="165" fontId="15" fillId="2" borderId="1" xfId="2" applyNumberFormat="1" applyFont="1" applyFill="1" applyBorder="1" applyAlignment="1">
      <alignment vertical="center"/>
    </xf>
    <xf numFmtId="0" fontId="14" fillId="2" borderId="1" xfId="0" applyFont="1" applyFill="1" applyBorder="1" applyAlignment="1">
      <alignment vertical="center"/>
    </xf>
    <xf numFmtId="166" fontId="15" fillId="2" borderId="1" xfId="0" applyNumberFormat="1" applyFont="1" applyFill="1" applyBorder="1" applyAlignment="1">
      <alignment horizontal="center" vertical="center"/>
    </xf>
    <xf numFmtId="0" fontId="15" fillId="2" borderId="0" xfId="0" applyFont="1" applyFill="1" applyBorder="1" applyAlignment="1">
      <alignment vertical="center"/>
    </xf>
    <xf numFmtId="166" fontId="15" fillId="2" borderId="0" xfId="0" applyNumberFormat="1" applyFont="1" applyFill="1" applyBorder="1" applyAlignment="1">
      <alignment horizontal="center" vertical="center"/>
    </xf>
    <xf numFmtId="9" fontId="15" fillId="2" borderId="0" xfId="1" applyFont="1" applyFill="1" applyBorder="1" applyAlignment="1">
      <alignment horizontal="center" vertical="center"/>
    </xf>
    <xf numFmtId="9" fontId="15" fillId="2" borderId="0" xfId="1" applyFont="1" applyFill="1"/>
    <xf numFmtId="168" fontId="15" fillId="2" borderId="0" xfId="1" applyNumberFormat="1" applyFont="1" applyFill="1" applyBorder="1" applyAlignment="1">
      <alignment horizontal="center" vertical="center"/>
    </xf>
    <xf numFmtId="0" fontId="13" fillId="0" borderId="0" xfId="0" applyFont="1" applyFill="1" applyBorder="1" applyAlignment="1">
      <alignment vertical="center"/>
    </xf>
    <xf numFmtId="0" fontId="14"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14" fillId="2" borderId="1" xfId="0" applyFont="1" applyFill="1" applyBorder="1" applyAlignment="1">
      <alignment horizontal="left" vertical="center"/>
    </xf>
    <xf numFmtId="165" fontId="15" fillId="2" borderId="1" xfId="16" applyNumberFormat="1" applyFont="1" applyFill="1" applyBorder="1" applyAlignment="1">
      <alignment horizontal="center" vertical="center"/>
    </xf>
    <xf numFmtId="168" fontId="15" fillId="2" borderId="0" xfId="1" applyNumberFormat="1" applyFont="1" applyFill="1"/>
    <xf numFmtId="10" fontId="15" fillId="2" borderId="0" xfId="1" applyNumberFormat="1" applyFont="1" applyFill="1"/>
    <xf numFmtId="0" fontId="17" fillId="2" borderId="0" xfId="0" applyFont="1" applyFill="1" applyAlignment="1">
      <alignment horizontal="left"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7" fillId="2" borderId="2" xfId="0" applyFont="1" applyFill="1" applyBorder="1" applyAlignment="1">
      <alignment horizontal="center" vertical="center"/>
    </xf>
    <xf numFmtId="166" fontId="15" fillId="2" borderId="2" xfId="0" applyNumberFormat="1" applyFont="1" applyFill="1" applyBorder="1" applyAlignment="1">
      <alignment horizontal="center" vertical="center"/>
    </xf>
    <xf numFmtId="1" fontId="15" fillId="2" borderId="1" xfId="0" applyNumberFormat="1" applyFont="1" applyFill="1" applyBorder="1" applyAlignment="1">
      <alignment horizontal="center" vertical="center"/>
    </xf>
    <xf numFmtId="0" fontId="17" fillId="2" borderId="0" xfId="0" applyFont="1" applyFill="1" applyAlignment="1">
      <alignment vertical="center"/>
    </xf>
    <xf numFmtId="169" fontId="17" fillId="2" borderId="1" xfId="0" applyNumberFormat="1" applyFont="1" applyFill="1" applyBorder="1" applyAlignment="1">
      <alignment horizontal="center" vertical="center"/>
    </xf>
    <xf numFmtId="0" fontId="20" fillId="2" borderId="1" xfId="0" applyFont="1" applyFill="1" applyBorder="1" applyAlignment="1">
      <alignment horizontal="right" vertical="center"/>
    </xf>
    <xf numFmtId="169" fontId="20" fillId="2" borderId="1" xfId="0" applyNumberFormat="1" applyFont="1" applyFill="1" applyBorder="1" applyAlignment="1">
      <alignment horizontal="center" vertical="center"/>
    </xf>
    <xf numFmtId="0" fontId="15" fillId="2" borderId="0" xfId="0" applyFont="1" applyFill="1" applyBorder="1" applyAlignment="1">
      <alignment horizontal="left" vertical="center"/>
    </xf>
    <xf numFmtId="3" fontId="15" fillId="2" borderId="0" xfId="0" applyNumberFormat="1" applyFont="1" applyFill="1" applyBorder="1" applyAlignment="1">
      <alignment horizontal="center" vertical="center"/>
    </xf>
    <xf numFmtId="0" fontId="20" fillId="2" borderId="0" xfId="0" applyFont="1" applyFill="1" applyBorder="1" applyAlignment="1">
      <alignment horizontal="left" vertical="center"/>
    </xf>
    <xf numFmtId="0" fontId="17" fillId="2" borderId="1" xfId="0" applyFont="1" applyFill="1" applyBorder="1" applyAlignment="1">
      <alignment vertical="center"/>
    </xf>
    <xf numFmtId="165" fontId="17" fillId="2" borderId="1" xfId="2" applyNumberFormat="1" applyFont="1" applyFill="1" applyBorder="1" applyAlignment="1">
      <alignment horizontal="center" vertical="center"/>
    </xf>
    <xf numFmtId="165" fontId="17" fillId="2" borderId="1" xfId="2" applyNumberFormat="1" applyFont="1" applyFill="1" applyBorder="1" applyAlignment="1">
      <alignment vertical="center"/>
    </xf>
    <xf numFmtId="0" fontId="15" fillId="2" borderId="7" xfId="0" applyFont="1" applyFill="1" applyBorder="1" applyAlignment="1">
      <alignment vertical="center"/>
    </xf>
    <xf numFmtId="165" fontId="15" fillId="2" borderId="7" xfId="2" applyNumberFormat="1" applyFont="1" applyFill="1" applyBorder="1" applyAlignment="1">
      <alignment vertical="center"/>
    </xf>
    <xf numFmtId="165" fontId="15" fillId="2" borderId="0" xfId="2" applyNumberFormat="1" applyFont="1" applyFill="1" applyBorder="1" applyAlignment="1">
      <alignment vertical="center"/>
    </xf>
    <xf numFmtId="0" fontId="22" fillId="0" borderId="0" xfId="0" applyFont="1" applyAlignment="1">
      <alignment vertical="center"/>
    </xf>
    <xf numFmtId="0" fontId="15" fillId="0" borderId="1" xfId="0" applyFont="1" applyFill="1" applyBorder="1" applyAlignment="1">
      <alignment vertical="center"/>
    </xf>
    <xf numFmtId="0" fontId="17" fillId="0" borderId="1" xfId="0" applyFont="1" applyFill="1" applyBorder="1" applyAlignment="1">
      <alignment horizontal="center" vertical="center"/>
    </xf>
    <xf numFmtId="0" fontId="17" fillId="0" borderId="1" xfId="0" applyFont="1" applyFill="1" applyBorder="1" applyAlignment="1">
      <alignment vertical="center"/>
    </xf>
    <xf numFmtId="165" fontId="17" fillId="0" borderId="1" xfId="2" applyNumberFormat="1" applyFont="1" applyFill="1" applyBorder="1" applyAlignment="1">
      <alignment horizontal="right" vertical="center"/>
    </xf>
    <xf numFmtId="165" fontId="15" fillId="0" borderId="1" xfId="2" applyNumberFormat="1" applyFont="1" applyFill="1" applyBorder="1" applyAlignment="1">
      <alignment horizontal="right" vertical="center"/>
    </xf>
    <xf numFmtId="0" fontId="15" fillId="0" borderId="1" xfId="0" quotePrefix="1" applyFont="1" applyFill="1" applyBorder="1" applyAlignment="1">
      <alignment horizontal="left" vertical="center"/>
    </xf>
    <xf numFmtId="165" fontId="15" fillId="0" borderId="1" xfId="2" applyNumberFormat="1" applyFont="1" applyFill="1" applyBorder="1" applyAlignment="1">
      <alignment vertical="center"/>
    </xf>
    <xf numFmtId="0" fontId="21" fillId="0" borderId="1" xfId="0" applyFont="1" applyFill="1" applyBorder="1" applyAlignment="1">
      <alignment vertical="center"/>
    </xf>
    <xf numFmtId="1" fontId="21" fillId="0" borderId="1" xfId="1" applyNumberFormat="1" applyFont="1" applyFill="1" applyBorder="1" applyAlignment="1">
      <alignment horizontal="center" vertical="center"/>
    </xf>
    <xf numFmtId="166" fontId="15" fillId="2" borderId="0" xfId="0" applyNumberFormat="1" applyFont="1" applyFill="1"/>
    <xf numFmtId="166" fontId="17" fillId="2" borderId="1" xfId="0" applyNumberFormat="1" applyFont="1" applyFill="1" applyBorder="1" applyAlignment="1">
      <alignment horizontal="center" vertical="center"/>
    </xf>
    <xf numFmtId="1" fontId="15" fillId="2" borderId="1" xfId="0" quotePrefix="1" applyNumberFormat="1" applyFont="1" applyFill="1" applyBorder="1" applyAlignment="1">
      <alignment horizontal="center" vertical="center"/>
    </xf>
    <xf numFmtId="1" fontId="15" fillId="2" borderId="0" xfId="0" applyNumberFormat="1" applyFont="1" applyFill="1"/>
    <xf numFmtId="0" fontId="15" fillId="2" borderId="1" xfId="0" quotePrefix="1" applyFont="1" applyFill="1" applyBorder="1" applyAlignment="1">
      <alignment horizontal="center" vertical="center"/>
    </xf>
    <xf numFmtId="3" fontId="15" fillId="2" borderId="0" xfId="0" applyNumberFormat="1" applyFont="1" applyFill="1"/>
    <xf numFmtId="0" fontId="15" fillId="2" borderId="0" xfId="0" applyFont="1" applyFill="1" applyBorder="1" applyAlignment="1">
      <alignment horizontal="center" vertical="center"/>
    </xf>
    <xf numFmtId="0" fontId="15" fillId="2" borderId="0" xfId="0" applyFont="1" applyFill="1" applyBorder="1"/>
    <xf numFmtId="166" fontId="15" fillId="2" borderId="0" xfId="0" applyNumberFormat="1" applyFont="1" applyFill="1" applyAlignment="1">
      <alignment horizontal="center" vertical="center"/>
    </xf>
    <xf numFmtId="0" fontId="17" fillId="0" borderId="0" xfId="0" applyFont="1" applyFill="1" applyAlignment="1">
      <alignment vertical="center"/>
    </xf>
    <xf numFmtId="0" fontId="24" fillId="0" borderId="0" xfId="0" applyFont="1" applyFill="1"/>
    <xf numFmtId="167" fontId="15" fillId="2" borderId="0" xfId="16" applyNumberFormat="1" applyFont="1" applyFill="1"/>
    <xf numFmtId="0" fontId="15" fillId="2" borderId="1" xfId="0" applyFont="1" applyFill="1" applyBorder="1" applyAlignment="1">
      <alignment horizontal="center"/>
    </xf>
    <xf numFmtId="1" fontId="17" fillId="0" borderId="1" xfId="0" applyNumberFormat="1" applyFont="1" applyFill="1" applyBorder="1" applyAlignment="1">
      <alignment horizontal="center" vertical="center"/>
    </xf>
    <xf numFmtId="0" fontId="15" fillId="0" borderId="1" xfId="0" applyFont="1" applyFill="1" applyBorder="1" applyAlignment="1">
      <alignment horizontal="left" vertical="center"/>
    </xf>
    <xf numFmtId="9" fontId="15" fillId="2" borderId="0" xfId="1" applyNumberFormat="1" applyFont="1" applyFill="1"/>
    <xf numFmtId="0" fontId="15" fillId="2" borderId="0" xfId="0" applyNumberFormat="1" applyFont="1" applyFill="1"/>
    <xf numFmtId="1" fontId="15" fillId="2" borderId="2" xfId="0" applyNumberFormat="1" applyFont="1" applyFill="1" applyBorder="1" applyAlignment="1">
      <alignment horizontal="center" vertical="center"/>
    </xf>
    <xf numFmtId="0" fontId="17"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1" fontId="15" fillId="2" borderId="1" xfId="0" applyNumberFormat="1" applyFont="1" applyFill="1" applyBorder="1" applyAlignment="1">
      <alignment horizontal="center" vertical="center" wrapText="1"/>
    </xf>
    <xf numFmtId="3" fontId="15" fillId="2" borderId="1" xfId="0" applyNumberFormat="1" applyFont="1" applyFill="1" applyBorder="1" applyAlignment="1">
      <alignment horizontal="center" vertical="center" wrapText="1"/>
    </xf>
    <xf numFmtId="3" fontId="15" fillId="2" borderId="1" xfId="0" applyNumberFormat="1" applyFont="1" applyFill="1" applyBorder="1" applyAlignment="1">
      <alignment horizontal="center" vertical="center"/>
    </xf>
    <xf numFmtId="0" fontId="15" fillId="2" borderId="1" xfId="0" applyFont="1" applyFill="1" applyBorder="1" applyAlignment="1">
      <alignment horizontal="left" vertical="center"/>
    </xf>
    <xf numFmtId="0" fontId="13" fillId="2" borderId="0" xfId="0" applyFont="1" applyFill="1" applyAlignment="1">
      <alignment horizontal="left" vertical="center"/>
    </xf>
    <xf numFmtId="165" fontId="15" fillId="2" borderId="0" xfId="16" applyNumberFormat="1" applyFont="1" applyFill="1" applyAlignment="1">
      <alignment horizontal="center" vertical="center"/>
    </xf>
    <xf numFmtId="167" fontId="17" fillId="2" borderId="5" xfId="16" applyNumberFormat="1" applyFont="1" applyFill="1" applyBorder="1" applyAlignment="1">
      <alignment horizontal="center" vertical="center" wrapText="1"/>
    </xf>
    <xf numFmtId="1" fontId="14" fillId="2" borderId="1" xfId="0" quotePrefix="1" applyNumberFormat="1" applyFont="1" applyFill="1" applyBorder="1" applyAlignment="1">
      <alignment horizontal="center" vertical="center"/>
    </xf>
    <xf numFmtId="0" fontId="15" fillId="2" borderId="2" xfId="0" applyFont="1" applyFill="1" applyBorder="1" applyAlignment="1">
      <alignment vertical="center"/>
    </xf>
    <xf numFmtId="167" fontId="15" fillId="2" borderId="1" xfId="16" applyNumberFormat="1" applyFont="1" applyFill="1" applyBorder="1" applyAlignment="1">
      <alignment horizontal="center" vertical="center"/>
    </xf>
    <xf numFmtId="0" fontId="14" fillId="2" borderId="1" xfId="0" quotePrefix="1" applyFont="1" applyFill="1" applyBorder="1" applyAlignment="1">
      <alignment horizontal="center" vertical="center"/>
    </xf>
    <xf numFmtId="0" fontId="17" fillId="2" borderId="5"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5" fillId="2" borderId="0" xfId="0" applyFont="1" applyFill="1" applyAlignment="1">
      <alignment vertical="center" wrapText="1"/>
    </xf>
    <xf numFmtId="0" fontId="15" fillId="2" borderId="5" xfId="0" applyFont="1" applyFill="1" applyBorder="1" applyAlignment="1">
      <alignment horizontal="left" vertical="top" wrapText="1"/>
    </xf>
    <xf numFmtId="3" fontId="15" fillId="0" borderId="6" xfId="0" applyNumberFormat="1" applyFont="1" applyBorder="1" applyAlignment="1">
      <alignment horizontal="center" vertical="center"/>
    </xf>
    <xf numFmtId="3" fontId="15" fillId="2" borderId="6" xfId="0" applyNumberFormat="1" applyFont="1" applyFill="1" applyBorder="1" applyAlignment="1">
      <alignment horizontal="center" vertical="center"/>
    </xf>
    <xf numFmtId="0" fontId="15" fillId="0" borderId="6" xfId="0" applyFont="1" applyBorder="1" applyAlignment="1">
      <alignment horizontal="center" vertical="center"/>
    </xf>
    <xf numFmtId="49" fontId="15" fillId="2" borderId="0" xfId="0" applyNumberFormat="1" applyFont="1" applyFill="1" applyAlignment="1">
      <alignment horizontal="right"/>
    </xf>
    <xf numFmtId="0" fontId="15" fillId="2" borderId="9" xfId="0" applyFont="1" applyFill="1" applyBorder="1" applyAlignment="1">
      <alignment horizontal="left" vertical="top" wrapText="1"/>
    </xf>
    <xf numFmtId="0" fontId="15" fillId="0" borderId="10" xfId="0" applyFont="1" applyBorder="1" applyAlignment="1">
      <alignment horizontal="center" vertical="center"/>
    </xf>
    <xf numFmtId="1" fontId="15" fillId="2" borderId="10" xfId="0" applyNumberFormat="1" applyFont="1" applyFill="1" applyBorder="1" applyAlignment="1">
      <alignment horizontal="center" vertical="center"/>
    </xf>
    <xf numFmtId="3" fontId="15" fillId="2" borderId="10" xfId="0" applyNumberFormat="1" applyFont="1" applyFill="1" applyBorder="1" applyAlignment="1">
      <alignment horizontal="center" vertical="center"/>
    </xf>
    <xf numFmtId="0" fontId="15" fillId="2" borderId="10" xfId="0" applyFont="1" applyFill="1" applyBorder="1" applyAlignment="1">
      <alignment horizontal="center" vertical="center"/>
    </xf>
    <xf numFmtId="0" fontId="15" fillId="2" borderId="12" xfId="0" applyFont="1" applyFill="1" applyBorder="1" applyAlignment="1">
      <alignment horizontal="left" vertical="top" wrapText="1"/>
    </xf>
    <xf numFmtId="0" fontId="15" fillId="0" borderId="13" xfId="0" applyFont="1" applyBorder="1" applyAlignment="1">
      <alignment horizontal="center" vertical="center"/>
    </xf>
    <xf numFmtId="0" fontId="15" fillId="2" borderId="13" xfId="0" applyFont="1" applyFill="1" applyBorder="1" applyAlignment="1">
      <alignment horizontal="center" vertical="center"/>
    </xf>
    <xf numFmtId="3" fontId="15" fillId="2" borderId="13" xfId="0" applyNumberFormat="1" applyFont="1" applyFill="1" applyBorder="1" applyAlignment="1">
      <alignment horizontal="center" vertical="center"/>
    </xf>
    <xf numFmtId="0" fontId="17" fillId="2" borderId="12" xfId="0" applyFont="1" applyFill="1" applyBorder="1" applyAlignment="1">
      <alignment horizontal="left" vertical="top" wrapText="1"/>
    </xf>
    <xf numFmtId="3" fontId="17" fillId="0" borderId="13" xfId="0" applyNumberFormat="1" applyFont="1" applyBorder="1" applyAlignment="1">
      <alignment horizontal="center" vertical="center"/>
    </xf>
    <xf numFmtId="3" fontId="17" fillId="2" borderId="13" xfId="0" applyNumberFormat="1" applyFont="1" applyFill="1" applyBorder="1" applyAlignment="1">
      <alignment horizontal="center" vertical="center"/>
    </xf>
    <xf numFmtId="0" fontId="17" fillId="0" borderId="13" xfId="0" applyFont="1" applyBorder="1" applyAlignment="1">
      <alignment horizontal="center" vertical="center"/>
    </xf>
    <xf numFmtId="0" fontId="17" fillId="2" borderId="0" xfId="0" applyFont="1" applyFill="1" applyBorder="1" applyAlignment="1">
      <alignment horizontal="left" vertical="top" wrapText="1"/>
    </xf>
    <xf numFmtId="3" fontId="17" fillId="2" borderId="0" xfId="0" applyNumberFormat="1" applyFont="1" applyFill="1" applyBorder="1" applyAlignment="1">
      <alignment vertical="center" wrapText="1"/>
    </xf>
    <xf numFmtId="49" fontId="17" fillId="2" borderId="0" xfId="0" applyNumberFormat="1" applyFont="1" applyFill="1" applyBorder="1" applyAlignment="1">
      <alignment horizontal="right" vertical="center"/>
    </xf>
    <xf numFmtId="49" fontId="17" fillId="2" borderId="0" xfId="0" applyNumberFormat="1" applyFont="1" applyFill="1" applyAlignment="1">
      <alignment horizontal="right" vertical="center"/>
    </xf>
    <xf numFmtId="0" fontId="15" fillId="0" borderId="0" xfId="0" applyFont="1" applyFill="1" applyBorder="1" applyAlignment="1">
      <alignment horizontal="left" vertical="center" wrapText="1"/>
    </xf>
    <xf numFmtId="0" fontId="15" fillId="2" borderId="0" xfId="6" applyFont="1" applyFill="1" applyAlignment="1">
      <alignment horizontal="center"/>
    </xf>
    <xf numFmtId="0" fontId="15" fillId="2" borderId="0" xfId="6" applyFont="1" applyFill="1"/>
    <xf numFmtId="0" fontId="15" fillId="2" borderId="0" xfId="6" applyFont="1" applyFill="1" applyAlignment="1">
      <alignment horizontal="right"/>
    </xf>
    <xf numFmtId="0" fontId="15" fillId="2" borderId="5" xfId="6" applyFont="1" applyFill="1" applyBorder="1" applyAlignment="1">
      <alignment horizontal="left" vertical="center" wrapText="1"/>
    </xf>
    <xf numFmtId="1" fontId="15" fillId="2" borderId="6" xfId="6" applyNumberFormat="1" applyFont="1" applyFill="1" applyBorder="1" applyAlignment="1">
      <alignment horizontal="center" vertical="center" wrapText="1"/>
    </xf>
    <xf numFmtId="0" fontId="15" fillId="2" borderId="10" xfId="6" applyFont="1" applyFill="1" applyBorder="1" applyAlignment="1">
      <alignment horizontal="left" vertical="center" wrapText="1"/>
    </xf>
    <xf numFmtId="1" fontId="15" fillId="2" borderId="10" xfId="6" applyNumberFormat="1" applyFont="1" applyFill="1" applyBorder="1" applyAlignment="1">
      <alignment horizontal="center" vertical="center" wrapText="1"/>
    </xf>
    <xf numFmtId="1" fontId="14" fillId="2" borderId="10" xfId="6" applyNumberFormat="1" applyFont="1" applyFill="1" applyBorder="1" applyAlignment="1">
      <alignment horizontal="center" vertical="center" wrapText="1"/>
    </xf>
    <xf numFmtId="1" fontId="14" fillId="0" borderId="10" xfId="6" applyNumberFormat="1" applyFont="1" applyFill="1" applyBorder="1" applyAlignment="1">
      <alignment horizontal="center" vertical="center" wrapText="1"/>
    </xf>
    <xf numFmtId="0" fontId="14" fillId="2" borderId="10" xfId="6" applyFont="1" applyFill="1" applyBorder="1" applyAlignment="1">
      <alignment horizontal="left" vertical="center" wrapText="1"/>
    </xf>
    <xf numFmtId="0" fontId="15" fillId="2" borderId="13" xfId="6" applyFont="1" applyFill="1" applyBorder="1" applyAlignment="1">
      <alignment horizontal="left" vertical="center" wrapText="1"/>
    </xf>
    <xf numFmtId="1" fontId="14" fillId="0" borderId="13" xfId="6" applyNumberFormat="1" applyFont="1" applyFill="1" applyBorder="1" applyAlignment="1">
      <alignment horizontal="center" vertical="center" wrapText="1"/>
    </xf>
    <xf numFmtId="1" fontId="15" fillId="2" borderId="13" xfId="6" applyNumberFormat="1" applyFont="1" applyFill="1" applyBorder="1" applyAlignment="1">
      <alignment horizontal="center" vertical="center" wrapText="1"/>
    </xf>
    <xf numFmtId="0" fontId="17" fillId="2" borderId="1" xfId="6" applyFont="1" applyFill="1" applyBorder="1" applyAlignment="1">
      <alignment horizontal="left" vertical="center" wrapText="1"/>
    </xf>
    <xf numFmtId="0" fontId="17" fillId="2" borderId="1" xfId="6" applyFont="1" applyFill="1" applyBorder="1" applyAlignment="1">
      <alignment horizontal="center" vertical="center" wrapText="1"/>
    </xf>
    <xf numFmtId="0" fontId="17" fillId="2" borderId="0" xfId="6" applyFont="1" applyFill="1" applyBorder="1" applyAlignment="1">
      <alignment horizontal="left" vertical="center" wrapText="1"/>
    </xf>
    <xf numFmtId="0" fontId="17" fillId="2" borderId="0" xfId="6" applyFont="1" applyFill="1" applyBorder="1" applyAlignment="1">
      <alignment horizontal="center" vertical="center" wrapText="1"/>
    </xf>
    <xf numFmtId="0" fontId="17" fillId="2" borderId="0" xfId="0" applyFont="1" applyFill="1" applyBorder="1" applyAlignment="1">
      <alignment horizontal="center" vertical="top" wrapText="1"/>
    </xf>
    <xf numFmtId="0" fontId="15" fillId="2" borderId="0" xfId="0" applyFont="1" applyFill="1" applyBorder="1" applyAlignment="1">
      <alignment vertical="top" wrapText="1"/>
    </xf>
    <xf numFmtId="0" fontId="15" fillId="2" borderId="5" xfId="0" applyFont="1" applyFill="1" applyBorder="1" applyAlignment="1">
      <alignment horizontal="left" vertical="center" wrapText="1"/>
    </xf>
    <xf numFmtId="0" fontId="15" fillId="0" borderId="8" xfId="0" applyFont="1" applyBorder="1" applyAlignment="1">
      <alignment horizontal="center" vertical="center"/>
    </xf>
    <xf numFmtId="3" fontId="15" fillId="0" borderId="8" xfId="0" applyNumberFormat="1" applyFont="1" applyBorder="1" applyAlignment="1">
      <alignment horizontal="center" vertical="center"/>
    </xf>
    <xf numFmtId="0" fontId="15" fillId="2" borderId="9" xfId="0" applyFont="1" applyFill="1" applyBorder="1" applyAlignment="1">
      <alignment horizontal="left" vertical="center" wrapText="1"/>
    </xf>
    <xf numFmtId="3" fontId="15" fillId="0" borderId="10" xfId="0" applyNumberFormat="1" applyFont="1" applyBorder="1" applyAlignment="1">
      <alignment horizontal="center" vertical="center"/>
    </xf>
    <xf numFmtId="0" fontId="15" fillId="0" borderId="11" xfId="0" applyFont="1" applyBorder="1" applyAlignment="1">
      <alignment horizontal="center" vertical="center"/>
    </xf>
    <xf numFmtId="3" fontId="15" fillId="0" borderId="11" xfId="0" applyNumberFormat="1" applyFont="1" applyBorder="1" applyAlignment="1">
      <alignment horizontal="center" vertical="center"/>
    </xf>
    <xf numFmtId="3" fontId="15" fillId="0" borderId="13" xfId="0" applyNumberFormat="1" applyFont="1" applyBorder="1" applyAlignment="1">
      <alignment horizontal="center" vertical="center"/>
    </xf>
    <xf numFmtId="0" fontId="15" fillId="0" borderId="15" xfId="0" applyFont="1" applyBorder="1" applyAlignment="1">
      <alignment horizontal="center" vertical="center"/>
    </xf>
    <xf numFmtId="3" fontId="15" fillId="0" borderId="15" xfId="0" applyNumberFormat="1" applyFont="1" applyBorder="1" applyAlignment="1">
      <alignment horizontal="center" vertical="center"/>
    </xf>
    <xf numFmtId="0" fontId="17" fillId="2" borderId="2" xfId="0" applyFont="1" applyFill="1" applyBorder="1" applyAlignment="1">
      <alignment horizontal="left" vertical="center" wrapText="1"/>
    </xf>
    <xf numFmtId="0" fontId="17" fillId="0" borderId="15" xfId="0" applyFont="1" applyBorder="1" applyAlignment="1">
      <alignment horizontal="center" vertical="center"/>
    </xf>
    <xf numFmtId="3" fontId="17" fillId="0" borderId="15" xfId="0" applyNumberFormat="1" applyFont="1" applyBorder="1" applyAlignment="1">
      <alignment horizontal="center" vertical="center"/>
    </xf>
    <xf numFmtId="0" fontId="17" fillId="0" borderId="1" xfId="0" applyFont="1" applyBorder="1" applyAlignment="1">
      <alignment horizontal="center" vertical="center"/>
    </xf>
    <xf numFmtId="0" fontId="17" fillId="2" borderId="0" xfId="0" applyFont="1" applyFill="1" applyBorder="1" applyAlignment="1">
      <alignment horizontal="left" vertical="center" wrapText="1"/>
    </xf>
    <xf numFmtId="49" fontId="17" fillId="2" borderId="0" xfId="0" applyNumberFormat="1" applyFont="1" applyFill="1" applyBorder="1" applyAlignment="1">
      <alignment horizontal="right" vertical="center" wrapText="1"/>
    </xf>
    <xf numFmtId="0" fontId="15" fillId="2" borderId="0" xfId="0" applyFont="1" applyFill="1" applyBorder="1" applyAlignment="1">
      <alignment horizontal="left" vertical="center" wrapText="1"/>
    </xf>
    <xf numFmtId="0" fontId="15" fillId="0" borderId="0" xfId="0" applyFont="1" applyFill="1" applyAlignment="1">
      <alignment horizontal="right" vertical="center"/>
    </xf>
    <xf numFmtId="0" fontId="17" fillId="0" borderId="0" xfId="0" applyFont="1" applyFill="1" applyBorder="1" applyAlignment="1">
      <alignment horizontal="center" vertical="center" wrapText="1"/>
    </xf>
    <xf numFmtId="0" fontId="22" fillId="0" borderId="16" xfId="0" applyFont="1" applyBorder="1" applyAlignment="1">
      <alignment horizontal="center" vertical="top" wrapText="1"/>
    </xf>
    <xf numFmtId="0" fontId="15" fillId="0" borderId="5" xfId="0" applyFont="1" applyFill="1" applyBorder="1" applyAlignment="1">
      <alignment horizontal="left" vertical="center" wrapText="1"/>
    </xf>
    <xf numFmtId="1" fontId="14" fillId="0" borderId="6" xfId="0" applyNumberFormat="1" applyFont="1" applyFill="1" applyBorder="1" applyAlignment="1">
      <alignment horizontal="center" vertical="center" wrapText="1"/>
    </xf>
    <xf numFmtId="0" fontId="15" fillId="0" borderId="9" xfId="0" applyFont="1" applyFill="1" applyBorder="1" applyAlignment="1">
      <alignment horizontal="left" vertical="center" wrapText="1"/>
    </xf>
    <xf numFmtId="1" fontId="14" fillId="0" borderId="10" xfId="0" applyNumberFormat="1" applyFont="1" applyFill="1" applyBorder="1" applyAlignment="1">
      <alignment horizontal="center" vertical="center" wrapText="1"/>
    </xf>
    <xf numFmtId="0" fontId="17" fillId="0" borderId="2" xfId="0" applyFont="1" applyFill="1" applyBorder="1" applyAlignment="1">
      <alignment horizontal="left" vertical="center" wrapText="1"/>
    </xf>
    <xf numFmtId="1" fontId="13" fillId="0" borderId="1" xfId="0" applyNumberFormat="1" applyFont="1" applyFill="1" applyBorder="1" applyAlignment="1">
      <alignment horizontal="center" vertical="center" wrapText="1"/>
    </xf>
    <xf numFmtId="0" fontId="17" fillId="0" borderId="0" xfId="0" applyFont="1" applyFill="1" applyBorder="1" applyAlignment="1">
      <alignment horizontal="left" vertical="center" wrapText="1"/>
    </xf>
    <xf numFmtId="1" fontId="13" fillId="0" borderId="0" xfId="0" applyNumberFormat="1" applyFont="1" applyFill="1" applyBorder="1" applyAlignment="1">
      <alignment vertical="center" wrapText="1"/>
    </xf>
    <xf numFmtId="0" fontId="17" fillId="0" borderId="1" xfId="0" applyFont="1" applyFill="1" applyBorder="1" applyAlignment="1">
      <alignment horizontal="center" vertical="center" wrapText="1"/>
    </xf>
    <xf numFmtId="0" fontId="15" fillId="0" borderId="6" xfId="0" applyFont="1" applyFill="1" applyBorder="1" applyAlignment="1">
      <alignment horizontal="left" vertical="center" wrapText="1"/>
    </xf>
    <xf numFmtId="1" fontId="15" fillId="0" borderId="6" xfId="0" applyNumberFormat="1" applyFont="1" applyFill="1" applyBorder="1" applyAlignment="1">
      <alignment horizontal="center" vertical="center" wrapText="1"/>
    </xf>
    <xf numFmtId="16" fontId="15" fillId="0" borderId="10" xfId="0" applyNumberFormat="1" applyFont="1" applyFill="1" applyBorder="1" applyAlignment="1">
      <alignment horizontal="left" vertical="center" wrapText="1"/>
    </xf>
    <xf numFmtId="1" fontId="15" fillId="0" borderId="10" xfId="0" applyNumberFormat="1" applyFont="1" applyFill="1" applyBorder="1" applyAlignment="1">
      <alignment horizontal="center" vertical="center" wrapText="1"/>
    </xf>
    <xf numFmtId="0" fontId="15" fillId="0" borderId="10" xfId="0" applyFont="1" applyFill="1" applyBorder="1" applyAlignment="1">
      <alignment horizontal="left" vertical="center" wrapText="1"/>
    </xf>
    <xf numFmtId="0" fontId="28" fillId="2" borderId="13" xfId="0" applyFont="1" applyFill="1" applyBorder="1" applyAlignment="1">
      <alignment horizontal="left" vertical="center" wrapText="1"/>
    </xf>
    <xf numFmtId="1" fontId="15" fillId="0" borderId="13" xfId="0" applyNumberFormat="1" applyFont="1" applyFill="1" applyBorder="1" applyAlignment="1">
      <alignment horizontal="center" vertical="center" wrapText="1"/>
    </xf>
    <xf numFmtId="0" fontId="27" fillId="2" borderId="0" xfId="0" applyFont="1" applyFill="1" applyBorder="1" applyAlignment="1">
      <alignment horizontal="left" vertical="center" wrapText="1"/>
    </xf>
    <xf numFmtId="0" fontId="15" fillId="0" borderId="0" xfId="0" applyNumberFormat="1" applyFont="1" applyFill="1" applyBorder="1" applyAlignment="1">
      <alignment vertical="center" wrapText="1"/>
    </xf>
    <xf numFmtId="0" fontId="15" fillId="0" borderId="1" xfId="0" applyFont="1" applyFill="1" applyBorder="1" applyAlignment="1">
      <alignment horizontal="center" vertical="center" wrapText="1"/>
    </xf>
    <xf numFmtId="168" fontId="15" fillId="0" borderId="0" xfId="0" applyNumberFormat="1" applyFont="1" applyFill="1" applyAlignment="1">
      <alignment vertical="center"/>
    </xf>
    <xf numFmtId="0" fontId="15" fillId="0" borderId="1" xfId="0" applyFont="1" applyFill="1" applyBorder="1" applyAlignment="1">
      <alignment horizontal="center" vertical="center"/>
    </xf>
    <xf numFmtId="1" fontId="15" fillId="0" borderId="1" xfId="0" applyNumberFormat="1" applyFont="1" applyFill="1" applyBorder="1" applyAlignment="1">
      <alignment horizontal="center" vertical="center"/>
    </xf>
    <xf numFmtId="0" fontId="13" fillId="2" borderId="0" xfId="0" applyFont="1" applyFill="1"/>
    <xf numFmtId="0" fontId="15" fillId="2" borderId="1" xfId="0" applyFont="1" applyFill="1" applyBorder="1" applyAlignment="1">
      <alignment horizontal="center" vertical="center" wrapText="1"/>
    </xf>
    <xf numFmtId="168" fontId="15" fillId="2" borderId="0" xfId="0" applyNumberFormat="1" applyFont="1" applyFill="1"/>
    <xf numFmtId="0" fontId="17" fillId="2" borderId="6" xfId="0" applyFont="1" applyFill="1" applyBorder="1" applyAlignment="1">
      <alignment horizontal="left" vertical="center"/>
    </xf>
    <xf numFmtId="0" fontId="17" fillId="2" borderId="6" xfId="0" applyFont="1" applyFill="1" applyBorder="1" applyAlignment="1" applyProtection="1">
      <alignment horizontal="center" vertical="center"/>
    </xf>
    <xf numFmtId="0" fontId="15" fillId="2" borderId="0" xfId="0" applyFont="1" applyFill="1" applyAlignment="1">
      <alignment vertical="top" wrapText="1"/>
    </xf>
    <xf numFmtId="0" fontId="17" fillId="2" borderId="1" xfId="0" applyFont="1" applyFill="1" applyBorder="1" applyAlignment="1">
      <alignment horizontal="left" vertical="center"/>
    </xf>
    <xf numFmtId="0" fontId="17" fillId="2" borderId="1" xfId="0" applyFont="1" applyFill="1" applyBorder="1" applyAlignment="1" applyProtection="1">
      <alignment horizontal="center" vertical="center"/>
    </xf>
    <xf numFmtId="0" fontId="17" fillId="2" borderId="1" xfId="0" applyFont="1" applyFill="1" applyBorder="1" applyAlignment="1">
      <alignment horizontal="left" vertical="center" wrapText="1"/>
    </xf>
    <xf numFmtId="3" fontId="15" fillId="2" borderId="0" xfId="0" applyNumberFormat="1" applyFont="1" applyFill="1" applyAlignment="1">
      <alignment vertical="center"/>
    </xf>
    <xf numFmtId="1" fontId="15" fillId="2" borderId="0" xfId="0" applyNumberFormat="1" applyFont="1" applyFill="1" applyAlignment="1">
      <alignment vertical="center"/>
    </xf>
    <xf numFmtId="0" fontId="17" fillId="0" borderId="1" xfId="0" applyFont="1" applyFill="1" applyBorder="1" applyAlignment="1">
      <alignment horizontal="left" vertical="center"/>
    </xf>
    <xf numFmtId="0" fontId="17" fillId="0" borderId="1" xfId="0" applyFont="1" applyFill="1" applyBorder="1" applyAlignment="1" applyProtection="1">
      <alignment horizontal="center" vertical="center"/>
    </xf>
    <xf numFmtId="0" fontId="15" fillId="0" borderId="1" xfId="0" applyFont="1" applyFill="1" applyBorder="1" applyAlignment="1">
      <alignment horizontal="left" vertical="center" wrapText="1"/>
    </xf>
    <xf numFmtId="0" fontId="15" fillId="2" borderId="0" xfId="0" applyFont="1" applyFill="1" applyBorder="1" applyAlignment="1">
      <alignment horizontal="left" vertical="center"/>
    </xf>
    <xf numFmtId="0" fontId="15" fillId="2" borderId="0" xfId="0" applyFont="1" applyFill="1" applyAlignment="1">
      <alignment vertical="center"/>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165" fontId="15" fillId="0" borderId="1" xfId="2" quotePrefix="1" applyNumberFormat="1" applyFont="1" applyFill="1" applyBorder="1" applyAlignment="1">
      <alignment horizontal="center" vertical="center"/>
    </xf>
    <xf numFmtId="165" fontId="15" fillId="2" borderId="0" xfId="0" applyNumberFormat="1" applyFont="1" applyFill="1"/>
    <xf numFmtId="1" fontId="15" fillId="2" borderId="0" xfId="0" applyNumberFormat="1" applyFont="1" applyFill="1" applyBorder="1" applyAlignment="1">
      <alignment horizontal="center" vertical="center"/>
    </xf>
    <xf numFmtId="169" fontId="15" fillId="2" borderId="0" xfId="0" applyNumberFormat="1" applyFont="1" applyFill="1"/>
    <xf numFmtId="0" fontId="16" fillId="2" borderId="0" xfId="17" applyFont="1" applyFill="1" applyBorder="1" applyAlignment="1">
      <alignment horizontal="right"/>
    </xf>
    <xf numFmtId="3" fontId="14" fillId="2" borderId="1" xfId="0" applyNumberFormat="1" applyFont="1" applyFill="1" applyBorder="1" applyAlignment="1">
      <alignment horizontal="right" vertical="center" indent="1"/>
    </xf>
    <xf numFmtId="3" fontId="15" fillId="2" borderId="1" xfId="0" applyNumberFormat="1" applyFont="1" applyFill="1" applyBorder="1" applyAlignment="1">
      <alignment horizontal="right" vertical="center" indent="1"/>
    </xf>
    <xf numFmtId="169" fontId="14" fillId="2" borderId="1" xfId="0" applyNumberFormat="1" applyFont="1" applyFill="1" applyBorder="1" applyAlignment="1">
      <alignment horizontal="right" vertical="center" indent="1"/>
    </xf>
    <xf numFmtId="169" fontId="15" fillId="2" borderId="1" xfId="0" applyNumberFormat="1" applyFont="1" applyFill="1" applyBorder="1" applyAlignment="1">
      <alignment horizontal="right" vertical="center" indent="1"/>
    </xf>
    <xf numFmtId="3" fontId="15" fillId="2" borderId="1" xfId="1" applyNumberFormat="1" applyFont="1" applyFill="1" applyBorder="1" applyAlignment="1">
      <alignment horizontal="right" vertical="center" indent="1"/>
    </xf>
    <xf numFmtId="3" fontId="17" fillId="2" borderId="1" xfId="1" applyNumberFormat="1" applyFont="1" applyFill="1" applyBorder="1" applyAlignment="1">
      <alignment horizontal="right" vertical="center" indent="1"/>
    </xf>
    <xf numFmtId="1" fontId="15" fillId="0" borderId="1" xfId="1" applyNumberFormat="1" applyFont="1" applyFill="1" applyBorder="1" applyAlignment="1">
      <alignment horizontal="right" vertical="center" indent="1"/>
    </xf>
    <xf numFmtId="0" fontId="13" fillId="0" borderId="14" xfId="0" applyFont="1" applyFill="1" applyBorder="1" applyAlignment="1">
      <alignment vertical="center"/>
    </xf>
    <xf numFmtId="0" fontId="13" fillId="2" borderId="0" xfId="0" applyFont="1" applyFill="1" applyBorder="1" applyAlignment="1">
      <alignment vertical="center"/>
    </xf>
    <xf numFmtId="0" fontId="2" fillId="2" borderId="0" xfId="0" applyFont="1" applyFill="1" applyAlignment="1"/>
    <xf numFmtId="0" fontId="15" fillId="2" borderId="0" xfId="0" applyFont="1" applyFill="1" applyAlignment="1">
      <alignment vertical="center"/>
    </xf>
    <xf numFmtId="0" fontId="17" fillId="2" borderId="1" xfId="0" applyFont="1" applyFill="1" applyBorder="1" applyAlignment="1">
      <alignment horizontal="center" vertical="center"/>
    </xf>
    <xf numFmtId="0" fontId="30" fillId="2" borderId="10" xfId="0" applyFont="1" applyFill="1" applyBorder="1" applyAlignment="1">
      <alignment horizontal="left" vertical="center" indent="2"/>
    </xf>
    <xf numFmtId="1" fontId="30" fillId="2" borderId="0" xfId="0" applyNumberFormat="1" applyFont="1" applyFill="1" applyAlignment="1">
      <alignment horizontal="center" vertical="center"/>
    </xf>
    <xf numFmtId="1" fontId="30" fillId="2" borderId="10" xfId="0" applyNumberFormat="1" applyFont="1" applyFill="1" applyBorder="1" applyAlignment="1">
      <alignment horizontal="center" vertical="center"/>
    </xf>
    <xf numFmtId="0" fontId="31" fillId="2" borderId="0" xfId="0" applyFont="1" applyFill="1"/>
    <xf numFmtId="0" fontId="14" fillId="2" borderId="0" xfId="0" applyFont="1" applyFill="1"/>
    <xf numFmtId="0" fontId="14" fillId="2" borderId="0" xfId="0" applyFont="1" applyFill="1" applyAlignment="1">
      <alignment horizontal="right"/>
    </xf>
    <xf numFmtId="0" fontId="13" fillId="2" borderId="1" xfId="0" applyFont="1" applyFill="1" applyBorder="1" applyAlignment="1">
      <alignment horizontal="center" vertical="center"/>
    </xf>
    <xf numFmtId="0" fontId="13" fillId="0" borderId="1" xfId="0" applyFont="1" applyFill="1" applyBorder="1" applyAlignment="1">
      <alignment horizontal="center" vertical="center"/>
    </xf>
    <xf numFmtId="0" fontId="14" fillId="0" borderId="0" xfId="0" applyFont="1" applyFill="1" applyAlignment="1">
      <alignment horizontal="right" vertical="center"/>
    </xf>
    <xf numFmtId="166" fontId="15" fillId="0" borderId="1" xfId="1" applyNumberFormat="1" applyFont="1" applyFill="1" applyBorder="1" applyAlignment="1">
      <alignment horizontal="center" vertical="center"/>
    </xf>
    <xf numFmtId="166" fontId="15" fillId="2" borderId="1" xfId="1" applyNumberFormat="1" applyFont="1" applyFill="1" applyBorder="1" applyAlignment="1">
      <alignment horizontal="center" vertical="center"/>
    </xf>
    <xf numFmtId="0" fontId="14" fillId="2" borderId="0" xfId="17" applyFont="1" applyFill="1" applyBorder="1" applyAlignment="1">
      <alignment horizontal="right"/>
    </xf>
    <xf numFmtId="1" fontId="15" fillId="2" borderId="1" xfId="1" applyNumberFormat="1" applyFont="1" applyFill="1" applyBorder="1" applyAlignment="1">
      <alignment horizontal="right" vertical="center"/>
    </xf>
    <xf numFmtId="167" fontId="17" fillId="2" borderId="6" xfId="16"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2" borderId="0" xfId="0" applyFont="1" applyFill="1"/>
    <xf numFmtId="0" fontId="15" fillId="2" borderId="0" xfId="0" applyFont="1" applyFill="1" applyBorder="1" applyAlignment="1">
      <alignment horizontal="left" vertical="center" wrapText="1"/>
    </xf>
    <xf numFmtId="0" fontId="14" fillId="2" borderId="0" xfId="0" applyFont="1" applyFill="1" applyAlignment="1">
      <alignment horizontal="left"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5" fillId="2" borderId="0" xfId="0" applyFont="1" applyFill="1" applyBorder="1" applyAlignment="1">
      <alignment horizontal="left" vertical="center"/>
    </xf>
    <xf numFmtId="0" fontId="14" fillId="2" borderId="0" xfId="0" applyFont="1" applyFill="1" applyBorder="1" applyAlignment="1">
      <alignment vertical="center" wrapText="1"/>
    </xf>
    <xf numFmtId="0" fontId="14" fillId="2" borderId="0" xfId="0" applyFont="1" applyFill="1" applyBorder="1" applyAlignment="1">
      <alignment vertical="center"/>
    </xf>
    <xf numFmtId="0" fontId="15" fillId="0" borderId="0" xfId="0" applyFont="1" applyFill="1" applyAlignment="1">
      <alignment horizontal="left" vertical="top" wrapText="1"/>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5" fillId="2" borderId="0" xfId="0" applyFont="1" applyFill="1" applyAlignment="1">
      <alignment horizontal="left" vertical="top" wrapText="1"/>
    </xf>
    <xf numFmtId="0" fontId="15" fillId="2" borderId="0" xfId="0" applyFont="1" applyFill="1" applyAlignment="1">
      <alignment horizontal="left" vertical="top"/>
    </xf>
    <xf numFmtId="0" fontId="14" fillId="2" borderId="0" xfId="0" applyFont="1" applyFill="1" applyBorder="1" applyAlignment="1">
      <alignment horizontal="left" vertical="top" wrapText="1"/>
    </xf>
    <xf numFmtId="0" fontId="14" fillId="2" borderId="0" xfId="0" applyNumberFormat="1" applyFont="1" applyFill="1" applyAlignment="1">
      <alignment horizontal="left" vertical="center" wrapText="1"/>
    </xf>
    <xf numFmtId="0" fontId="13" fillId="2" borderId="0" xfId="0" applyFont="1" applyFill="1" applyAlignment="1">
      <alignment horizontal="left" vertical="center"/>
    </xf>
    <xf numFmtId="0" fontId="14" fillId="2" borderId="0" xfId="0" applyFont="1" applyFill="1" applyAlignment="1">
      <alignment horizontal="left" vertical="top" wrapText="1"/>
    </xf>
    <xf numFmtId="0" fontId="15" fillId="2" borderId="0" xfId="0" applyFont="1" applyFill="1" applyAlignment="1">
      <alignment horizontal="left" vertical="center" wrapText="1"/>
    </xf>
    <xf numFmtId="0" fontId="15" fillId="2" borderId="0" xfId="0" applyFont="1" applyFill="1" applyAlignment="1">
      <alignment vertical="center" wrapText="1"/>
    </xf>
    <xf numFmtId="0" fontId="15" fillId="2" borderId="0" xfId="0" applyFont="1" applyFill="1" applyAlignment="1">
      <alignment vertical="center"/>
    </xf>
    <xf numFmtId="0" fontId="13" fillId="0" borderId="0" xfId="0" applyFont="1" applyFill="1" applyAlignment="1">
      <alignment horizontal="left" vertical="center"/>
    </xf>
    <xf numFmtId="0" fontId="17" fillId="2" borderId="0" xfId="0" applyFont="1" applyFill="1" applyAlignment="1">
      <alignment horizontal="left" vertical="top"/>
    </xf>
    <xf numFmtId="0" fontId="17" fillId="2" borderId="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5" fillId="2" borderId="0" xfId="6" applyFont="1" applyFill="1" applyBorder="1" applyAlignment="1">
      <alignment horizontal="left" wrapText="1"/>
    </xf>
    <xf numFmtId="0" fontId="15" fillId="2" borderId="0" xfId="6" applyFont="1" applyFill="1" applyBorder="1" applyAlignment="1">
      <alignment horizontal="left"/>
    </xf>
    <xf numFmtId="0" fontId="13" fillId="0" borderId="0" xfId="6" applyFont="1" applyFill="1" applyAlignment="1">
      <alignment horizontal="left" vertical="top"/>
    </xf>
    <xf numFmtId="0" fontId="13" fillId="2" borderId="6" xfId="6" applyFont="1" applyFill="1" applyBorder="1" applyAlignment="1">
      <alignment horizontal="center" vertical="center" wrapText="1"/>
    </xf>
    <xf numFmtId="0" fontId="13" fillId="2" borderId="13" xfId="6" applyFont="1" applyFill="1" applyBorder="1" applyAlignment="1">
      <alignment horizontal="center" vertical="center" wrapText="1"/>
    </xf>
    <xf numFmtId="0" fontId="17" fillId="2" borderId="6" xfId="6" applyFont="1" applyFill="1" applyBorder="1" applyAlignment="1">
      <alignment horizontal="center" vertical="center" wrapText="1"/>
    </xf>
    <xf numFmtId="0" fontId="17" fillId="2" borderId="10" xfId="6"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3" fillId="2" borderId="6"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1" fontId="15" fillId="2" borderId="0" xfId="0" applyNumberFormat="1" applyFont="1" applyFill="1" applyBorder="1" applyAlignment="1">
      <alignment horizontal="left" vertical="center" wrapText="1"/>
    </xf>
    <xf numFmtId="1" fontId="15" fillId="2" borderId="0" xfId="0" applyNumberFormat="1" applyFont="1" applyFill="1" applyBorder="1" applyAlignment="1">
      <alignment horizontal="left" vertical="center"/>
    </xf>
    <xf numFmtId="0" fontId="17" fillId="0" borderId="0" xfId="0" applyFont="1" applyFill="1" applyAlignment="1">
      <alignment horizontal="left" vertical="center"/>
    </xf>
    <xf numFmtId="0" fontId="15" fillId="0" borderId="0" xfId="0" applyFont="1" applyAlignment="1">
      <alignment horizontal="left" vertical="center"/>
    </xf>
    <xf numFmtId="1" fontId="14" fillId="2" borderId="0" xfId="0" applyNumberFormat="1" applyFont="1" applyFill="1" applyBorder="1" applyAlignment="1">
      <alignment horizontal="left" vertical="top" wrapText="1"/>
    </xf>
    <xf numFmtId="0" fontId="14" fillId="2" borderId="0" xfId="0" applyFont="1" applyFill="1" applyAlignment="1">
      <alignment horizontal="left" vertical="center"/>
    </xf>
    <xf numFmtId="0" fontId="13" fillId="2" borderId="10" xfId="0" applyFont="1" applyFill="1" applyBorder="1" applyAlignment="1">
      <alignment horizontal="center" vertical="center" wrapText="1"/>
    </xf>
    <xf numFmtId="1" fontId="14" fillId="2" borderId="0" xfId="0" applyNumberFormat="1" applyFont="1" applyFill="1" applyBorder="1" applyAlignment="1">
      <alignment horizontal="left" vertical="center" wrapText="1"/>
    </xf>
  </cellXfs>
  <cellStyles count="19">
    <cellStyle name="Lien hypertexte" xfId="17" builtinId="8"/>
    <cellStyle name="Lien hypertexte 2" xfId="8" xr:uid="{00000000-0005-0000-0000-000001000000}"/>
    <cellStyle name="Milliers" xfId="16" builtinId="3"/>
    <cellStyle name="Milliers 2" xfId="2" xr:uid="{00000000-0005-0000-0000-000003000000}"/>
    <cellStyle name="Milliers 2 2" xfId="9" xr:uid="{00000000-0005-0000-0000-000004000000}"/>
    <cellStyle name="Milliers 2 3" xfId="13" xr:uid="{00000000-0005-0000-0000-000005000000}"/>
    <cellStyle name="Normal" xfId="0" builtinId="0"/>
    <cellStyle name="Normal 2" xfId="3" xr:uid="{00000000-0005-0000-0000-000007000000}"/>
    <cellStyle name="Normal 2 2" xfId="6" xr:uid="{00000000-0005-0000-0000-000008000000}"/>
    <cellStyle name="Normal 3" xfId="11" xr:uid="{00000000-0005-0000-0000-000009000000}"/>
    <cellStyle name="Normal 3 2" xfId="14" xr:uid="{00000000-0005-0000-0000-00000A000000}"/>
    <cellStyle name="Normal 3 3" xfId="12" xr:uid="{00000000-0005-0000-0000-00000B000000}"/>
    <cellStyle name="Normal 4" xfId="4" xr:uid="{00000000-0005-0000-0000-00000C000000}"/>
    <cellStyle name="Normal 4 2" xfId="18" xr:uid="{B926847B-0AEE-4397-9F7C-D5B0BA8AFE42}"/>
    <cellStyle name="Normal 9" xfId="7" xr:uid="{00000000-0005-0000-0000-00000D000000}"/>
    <cellStyle name="Pourcentage" xfId="1" builtinId="5"/>
    <cellStyle name="Pourcentage 2" xfId="5" xr:uid="{00000000-0005-0000-0000-00000F000000}"/>
    <cellStyle name="Pourcentage 2 2" xfId="10" xr:uid="{00000000-0005-0000-0000-000010000000}"/>
    <cellStyle name="Pourcentage 3 2" xfId="15" xr:uid="{00000000-0005-0000-0000-000011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GraphiqueSocial">
  <a:themeElements>
    <a:clrScheme name="PANORAMAS SOCIAL 2023 OK">
      <a:dk1>
        <a:srgbClr val="000000"/>
      </a:dk1>
      <a:lt1>
        <a:srgbClr val="FFFFFF"/>
      </a:lt1>
      <a:dk2>
        <a:srgbClr val="A5A5A5"/>
      </a:dk2>
      <a:lt2>
        <a:srgbClr val="E6ABA0"/>
      </a:lt2>
      <a:accent1>
        <a:srgbClr val="CE614A"/>
      </a:accent1>
      <a:accent2>
        <a:srgbClr val="7AB1E8"/>
      </a:accent2>
      <a:accent3>
        <a:srgbClr val="6E445A"/>
      </a:accent3>
      <a:accent4>
        <a:srgbClr val="FFCA00"/>
      </a:accent4>
      <a:accent5>
        <a:srgbClr val="99C221"/>
      </a:accent5>
      <a:accent6>
        <a:srgbClr val="00A95F"/>
      </a:accent6>
      <a:hlink>
        <a:srgbClr val="CE614A"/>
      </a:hlink>
      <a:folHlink>
        <a:srgbClr val="CE614A"/>
      </a:folHlink>
    </a:clrScheme>
    <a:fontScheme name="PANORAMAS 2023">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38"/>
  <sheetViews>
    <sheetView workbookViewId="0"/>
  </sheetViews>
  <sheetFormatPr baseColWidth="10" defaultColWidth="9" defaultRowHeight="12.5" x14ac:dyDescent="0.35"/>
  <cols>
    <col min="1" max="1" width="2.83203125" style="7" customWidth="1"/>
    <col min="2" max="2" width="12.75" style="7" customWidth="1"/>
    <col min="3" max="3" width="93.83203125" style="231" customWidth="1"/>
    <col min="4" max="16384" width="9" style="7"/>
  </cols>
  <sheetData>
    <row r="2" spans="2:15" x14ac:dyDescent="0.35">
      <c r="B2" s="249" t="s">
        <v>450</v>
      </c>
    </row>
    <row r="3" spans="2:15" x14ac:dyDescent="0.35">
      <c r="B3" s="1"/>
    </row>
    <row r="4" spans="2:15" x14ac:dyDescent="0.35">
      <c r="B4" s="1"/>
    </row>
    <row r="5" spans="2:15" ht="19.5" customHeight="1" x14ac:dyDescent="0.35">
      <c r="B5" s="1" t="s">
        <v>302</v>
      </c>
      <c r="C5" s="2" t="s">
        <v>354</v>
      </c>
    </row>
    <row r="6" spans="2:15" x14ac:dyDescent="0.35">
      <c r="B6" s="1"/>
      <c r="C6" s="2" t="s">
        <v>352</v>
      </c>
    </row>
    <row r="8" spans="2:15" x14ac:dyDescent="0.35">
      <c r="B8" s="1" t="s">
        <v>303</v>
      </c>
      <c r="C8" s="2" t="s">
        <v>353</v>
      </c>
      <c r="D8" s="3"/>
      <c r="E8" s="3"/>
      <c r="F8" s="3"/>
      <c r="G8" s="3"/>
      <c r="H8" s="3"/>
      <c r="I8" s="3"/>
      <c r="J8" s="3"/>
      <c r="K8" s="3"/>
      <c r="L8" s="3"/>
      <c r="M8" s="3"/>
      <c r="N8" s="3"/>
      <c r="O8" s="3"/>
    </row>
    <row r="9" spans="2:15" x14ac:dyDescent="0.2">
      <c r="B9" s="3"/>
      <c r="C9" s="2" t="s">
        <v>355</v>
      </c>
      <c r="D9" s="3"/>
      <c r="E9" s="3"/>
      <c r="F9" s="3"/>
      <c r="G9" s="3"/>
      <c r="H9" s="3"/>
      <c r="I9" s="3"/>
      <c r="J9" s="3"/>
      <c r="K9" s="3"/>
      <c r="L9" s="3"/>
      <c r="M9" s="3"/>
      <c r="N9" s="3"/>
      <c r="O9" s="3"/>
    </row>
    <row r="10" spans="2:15" x14ac:dyDescent="0.2">
      <c r="B10" s="3"/>
      <c r="C10" s="2" t="s">
        <v>356</v>
      </c>
      <c r="D10" s="3"/>
      <c r="E10" s="3"/>
      <c r="F10" s="3"/>
      <c r="G10" s="3"/>
      <c r="H10" s="3"/>
      <c r="I10" s="3"/>
      <c r="J10" s="3"/>
      <c r="K10" s="3"/>
      <c r="L10" s="3"/>
      <c r="M10" s="3"/>
      <c r="N10" s="3"/>
      <c r="O10" s="3"/>
    </row>
    <row r="11" spans="2:15" x14ac:dyDescent="0.2">
      <c r="B11" s="3"/>
      <c r="C11" s="2" t="s">
        <v>357</v>
      </c>
      <c r="D11" s="3"/>
      <c r="E11" s="3"/>
      <c r="F11" s="3"/>
      <c r="G11" s="3"/>
      <c r="H11" s="3"/>
      <c r="I11" s="3"/>
      <c r="J11" s="3"/>
      <c r="K11" s="3"/>
      <c r="L11" s="3"/>
      <c r="M11" s="3"/>
      <c r="N11" s="3"/>
      <c r="O11" s="3"/>
    </row>
    <row r="12" spans="2:15" x14ac:dyDescent="0.2">
      <c r="B12" s="3"/>
      <c r="C12" s="2"/>
      <c r="D12" s="3"/>
      <c r="E12" s="3"/>
      <c r="F12" s="3"/>
      <c r="G12" s="3"/>
      <c r="H12" s="3"/>
      <c r="I12" s="3"/>
      <c r="J12" s="3"/>
      <c r="K12" s="3"/>
      <c r="L12" s="3"/>
      <c r="M12" s="3"/>
      <c r="N12" s="3"/>
      <c r="O12" s="3"/>
    </row>
    <row r="13" spans="2:15" x14ac:dyDescent="0.35">
      <c r="B13" s="1" t="s">
        <v>304</v>
      </c>
      <c r="C13" s="2" t="s">
        <v>358</v>
      </c>
      <c r="D13" s="3"/>
      <c r="E13" s="3"/>
      <c r="F13" s="3"/>
      <c r="G13" s="3"/>
      <c r="H13" s="3"/>
      <c r="I13" s="3"/>
      <c r="J13" s="3"/>
      <c r="K13" s="3"/>
      <c r="L13" s="3"/>
      <c r="M13" s="3"/>
      <c r="N13" s="3"/>
      <c r="O13" s="3"/>
    </row>
    <row r="14" spans="2:15" x14ac:dyDescent="0.2">
      <c r="B14" s="3"/>
      <c r="C14" s="4" t="s">
        <v>359</v>
      </c>
      <c r="D14" s="3"/>
      <c r="E14" s="3"/>
      <c r="F14" s="3"/>
      <c r="G14" s="3"/>
      <c r="H14" s="3"/>
      <c r="I14" s="3"/>
      <c r="J14" s="3"/>
      <c r="K14" s="3"/>
      <c r="L14" s="3"/>
      <c r="M14" s="3"/>
      <c r="N14" s="3"/>
      <c r="O14" s="3"/>
    </row>
    <row r="15" spans="2:15" x14ac:dyDescent="0.2">
      <c r="B15" s="3"/>
      <c r="C15" s="2" t="s">
        <v>360</v>
      </c>
      <c r="D15" s="3"/>
      <c r="E15" s="3"/>
      <c r="F15" s="3"/>
      <c r="G15" s="3"/>
      <c r="H15" s="3"/>
      <c r="I15" s="3"/>
      <c r="J15" s="3"/>
      <c r="K15" s="3"/>
      <c r="L15" s="3"/>
      <c r="M15" s="3"/>
      <c r="N15" s="3"/>
      <c r="O15" s="3"/>
    </row>
    <row r="16" spans="2:15" x14ac:dyDescent="0.2">
      <c r="B16" s="3"/>
      <c r="C16" s="2" t="s">
        <v>361</v>
      </c>
      <c r="D16" s="3"/>
      <c r="E16" s="3"/>
      <c r="F16" s="3"/>
      <c r="G16" s="3"/>
      <c r="H16" s="3"/>
      <c r="I16" s="3"/>
      <c r="J16" s="3"/>
      <c r="K16" s="3"/>
      <c r="L16" s="3"/>
      <c r="M16" s="3"/>
      <c r="N16" s="3"/>
      <c r="O16" s="3"/>
    </row>
    <row r="17" spans="2:15" x14ac:dyDescent="0.2">
      <c r="B17" s="3"/>
      <c r="C17" s="2" t="s">
        <v>398</v>
      </c>
      <c r="D17" s="3"/>
      <c r="E17" s="3"/>
      <c r="F17" s="3"/>
      <c r="G17" s="3"/>
      <c r="H17" s="3"/>
      <c r="I17" s="3"/>
      <c r="J17" s="3"/>
      <c r="K17" s="3"/>
      <c r="L17" s="3"/>
      <c r="M17" s="3"/>
      <c r="N17" s="3"/>
      <c r="O17" s="3"/>
    </row>
    <row r="18" spans="2:15" x14ac:dyDescent="0.2">
      <c r="B18" s="3"/>
      <c r="C18" s="2"/>
      <c r="D18" s="3"/>
      <c r="E18" s="3"/>
      <c r="F18" s="3"/>
      <c r="G18" s="3"/>
      <c r="H18" s="3"/>
      <c r="I18" s="3"/>
      <c r="J18" s="3"/>
      <c r="K18" s="3"/>
      <c r="L18" s="3"/>
      <c r="M18" s="3"/>
      <c r="N18" s="3"/>
      <c r="O18" s="3"/>
    </row>
    <row r="19" spans="2:15" x14ac:dyDescent="0.35">
      <c r="B19" s="1" t="s">
        <v>305</v>
      </c>
      <c r="C19" s="2" t="s">
        <v>409</v>
      </c>
      <c r="D19" s="3"/>
      <c r="E19" s="3"/>
      <c r="F19" s="3"/>
      <c r="G19" s="3"/>
      <c r="H19" s="3"/>
      <c r="I19" s="3"/>
      <c r="J19" s="3"/>
      <c r="K19" s="3"/>
      <c r="L19" s="3"/>
      <c r="M19" s="3"/>
      <c r="N19" s="3"/>
      <c r="O19" s="3"/>
    </row>
    <row r="20" spans="2:15" x14ac:dyDescent="0.35">
      <c r="B20" s="1"/>
      <c r="C20" s="2" t="s">
        <v>410</v>
      </c>
      <c r="D20" s="3"/>
      <c r="E20" s="3"/>
      <c r="F20" s="3"/>
      <c r="G20" s="3"/>
      <c r="H20" s="3"/>
      <c r="I20" s="3"/>
      <c r="J20" s="3"/>
      <c r="K20" s="3"/>
      <c r="L20" s="3"/>
      <c r="M20" s="3"/>
      <c r="N20" s="3"/>
      <c r="O20" s="3"/>
    </row>
    <row r="21" spans="2:15" x14ac:dyDescent="0.2">
      <c r="B21" s="3"/>
      <c r="C21" s="2" t="s">
        <v>453</v>
      </c>
      <c r="D21" s="3"/>
      <c r="E21" s="3"/>
      <c r="F21" s="3"/>
      <c r="G21" s="3"/>
      <c r="H21" s="3"/>
      <c r="I21" s="3"/>
      <c r="J21" s="3"/>
      <c r="K21" s="3"/>
      <c r="L21" s="3"/>
      <c r="M21" s="3"/>
      <c r="N21" s="3"/>
      <c r="O21" s="3"/>
    </row>
    <row r="22" spans="2:15" x14ac:dyDescent="0.2">
      <c r="B22" s="3"/>
      <c r="C22" s="2" t="s">
        <v>456</v>
      </c>
      <c r="D22" s="3"/>
      <c r="E22" s="3"/>
      <c r="F22" s="3"/>
      <c r="G22" s="3"/>
      <c r="H22" s="3"/>
      <c r="I22" s="3"/>
      <c r="J22" s="3"/>
      <c r="K22" s="3"/>
      <c r="L22" s="3"/>
      <c r="M22" s="3"/>
      <c r="N22" s="3"/>
      <c r="O22" s="3"/>
    </row>
    <row r="23" spans="2:15" x14ac:dyDescent="0.2">
      <c r="B23" s="3"/>
      <c r="C23" s="2" t="s">
        <v>411</v>
      </c>
      <c r="D23" s="3"/>
      <c r="E23" s="3"/>
      <c r="F23" s="3"/>
      <c r="G23" s="3"/>
      <c r="H23" s="3"/>
      <c r="I23" s="3"/>
      <c r="J23" s="3"/>
      <c r="K23" s="3"/>
      <c r="L23" s="3"/>
      <c r="M23" s="3"/>
      <c r="N23" s="3"/>
      <c r="O23" s="3"/>
    </row>
    <row r="24" spans="2:15" x14ac:dyDescent="0.2">
      <c r="B24" s="3"/>
      <c r="C24" s="2" t="s">
        <v>412</v>
      </c>
      <c r="D24" s="3"/>
      <c r="E24" s="3"/>
      <c r="F24" s="3"/>
      <c r="G24" s="3"/>
      <c r="H24" s="3"/>
      <c r="I24" s="3"/>
      <c r="J24" s="3"/>
      <c r="K24" s="3"/>
      <c r="L24" s="3"/>
      <c r="M24" s="3"/>
      <c r="N24" s="3"/>
      <c r="O24" s="3"/>
    </row>
    <row r="25" spans="2:15" x14ac:dyDescent="0.2">
      <c r="B25" s="3"/>
      <c r="C25" s="2" t="s">
        <v>413</v>
      </c>
      <c r="D25" s="3"/>
      <c r="E25" s="3"/>
      <c r="F25" s="3"/>
      <c r="G25" s="3"/>
      <c r="H25" s="3"/>
      <c r="I25" s="3"/>
      <c r="J25" s="3"/>
      <c r="K25" s="3"/>
      <c r="L25" s="3"/>
      <c r="M25" s="3"/>
      <c r="N25" s="3"/>
      <c r="O25" s="3"/>
    </row>
    <row r="26" spans="2:15" x14ac:dyDescent="0.2">
      <c r="B26" s="3"/>
      <c r="C26" s="2" t="s">
        <v>414</v>
      </c>
      <c r="D26" s="3"/>
      <c r="E26" s="3"/>
      <c r="F26" s="3"/>
      <c r="G26" s="3"/>
      <c r="H26" s="3"/>
      <c r="I26" s="3"/>
      <c r="J26" s="3"/>
      <c r="K26" s="3"/>
      <c r="L26" s="3"/>
      <c r="M26" s="3"/>
      <c r="N26" s="3"/>
      <c r="O26" s="3"/>
    </row>
    <row r="27" spans="2:15" x14ac:dyDescent="0.2">
      <c r="B27" s="3"/>
      <c r="C27" s="2" t="s">
        <v>362</v>
      </c>
      <c r="D27" s="3"/>
      <c r="E27" s="3"/>
      <c r="F27" s="3"/>
      <c r="G27" s="3"/>
      <c r="H27" s="3"/>
      <c r="I27" s="3"/>
      <c r="J27" s="3"/>
      <c r="K27" s="3"/>
      <c r="L27" s="3"/>
      <c r="M27" s="3"/>
      <c r="N27" s="3"/>
      <c r="O27" s="3"/>
    </row>
    <row r="28" spans="2:15" x14ac:dyDescent="0.2">
      <c r="B28" s="3"/>
      <c r="C28" s="2" t="s">
        <v>415</v>
      </c>
      <c r="D28" s="3"/>
      <c r="E28" s="3"/>
      <c r="F28" s="3"/>
      <c r="G28" s="3"/>
      <c r="H28" s="3"/>
      <c r="I28" s="3"/>
      <c r="J28" s="3"/>
      <c r="K28" s="3"/>
      <c r="L28" s="3"/>
      <c r="M28" s="3"/>
      <c r="N28" s="3"/>
      <c r="O28" s="3"/>
    </row>
    <row r="29" spans="2:15" x14ac:dyDescent="0.2">
      <c r="B29" s="3"/>
      <c r="C29" s="2" t="s">
        <v>416</v>
      </c>
      <c r="D29" s="3"/>
      <c r="E29" s="3"/>
      <c r="F29" s="3"/>
      <c r="G29" s="3"/>
      <c r="H29" s="3"/>
      <c r="I29" s="3"/>
      <c r="J29" s="3"/>
      <c r="K29" s="3"/>
      <c r="L29" s="3"/>
      <c r="M29" s="3"/>
      <c r="N29" s="3"/>
      <c r="O29" s="3"/>
    </row>
    <row r="30" spans="2:15" x14ac:dyDescent="0.2">
      <c r="B30" s="3"/>
      <c r="C30" s="2" t="s">
        <v>363</v>
      </c>
      <c r="D30" s="3"/>
      <c r="E30" s="3"/>
      <c r="F30" s="3"/>
      <c r="G30" s="3"/>
      <c r="H30" s="3"/>
      <c r="I30" s="3"/>
      <c r="J30" s="3"/>
      <c r="K30" s="3"/>
      <c r="L30" s="3"/>
      <c r="M30" s="3"/>
      <c r="N30" s="3"/>
      <c r="O30" s="3"/>
    </row>
    <row r="31" spans="2:15" x14ac:dyDescent="0.2">
      <c r="B31" s="3"/>
      <c r="C31" s="2"/>
      <c r="D31" s="3"/>
      <c r="E31" s="3"/>
      <c r="F31" s="3"/>
      <c r="G31" s="3"/>
      <c r="H31" s="3"/>
      <c r="I31" s="3"/>
      <c r="J31" s="3"/>
      <c r="K31" s="3"/>
      <c r="L31" s="3"/>
      <c r="M31" s="3"/>
      <c r="N31" s="3"/>
      <c r="O31" s="3"/>
    </row>
    <row r="32" spans="2:15" x14ac:dyDescent="0.35">
      <c r="B32" s="1" t="s">
        <v>306</v>
      </c>
      <c r="C32" s="2" t="s">
        <v>307</v>
      </c>
      <c r="D32" s="5"/>
      <c r="E32" s="5"/>
      <c r="F32" s="5"/>
      <c r="G32" s="5"/>
      <c r="H32" s="5"/>
      <c r="I32" s="5"/>
      <c r="J32" s="5"/>
      <c r="K32" s="5"/>
      <c r="L32" s="5"/>
      <c r="M32" s="5"/>
      <c r="N32" s="3"/>
      <c r="O32" s="3"/>
    </row>
    <row r="33" spans="2:15" x14ac:dyDescent="0.35">
      <c r="B33" s="1"/>
      <c r="C33" s="2" t="s">
        <v>417</v>
      </c>
      <c r="D33" s="5"/>
      <c r="E33" s="5"/>
      <c r="F33" s="5"/>
      <c r="G33" s="5"/>
      <c r="H33" s="5"/>
      <c r="I33" s="5"/>
      <c r="J33" s="5"/>
      <c r="K33" s="5"/>
      <c r="L33" s="5"/>
      <c r="M33" s="5"/>
      <c r="N33" s="3"/>
      <c r="O33" s="3"/>
    </row>
    <row r="34" spans="2:15" x14ac:dyDescent="0.2">
      <c r="B34" s="3"/>
      <c r="C34" s="2" t="s">
        <v>447</v>
      </c>
      <c r="D34" s="5"/>
      <c r="E34" s="5"/>
      <c r="F34" s="5"/>
      <c r="G34" s="5"/>
      <c r="H34" s="5"/>
      <c r="I34" s="3"/>
      <c r="J34" s="3"/>
      <c r="K34" s="3"/>
      <c r="L34" s="3"/>
      <c r="M34" s="3"/>
      <c r="N34" s="3"/>
      <c r="O34" s="3"/>
    </row>
    <row r="35" spans="2:15" x14ac:dyDescent="0.2">
      <c r="B35" s="3"/>
      <c r="C35" s="2" t="s">
        <v>308</v>
      </c>
      <c r="D35" s="3"/>
      <c r="E35" s="3"/>
      <c r="F35" s="3"/>
      <c r="G35" s="3"/>
      <c r="H35" s="3"/>
      <c r="I35" s="3"/>
      <c r="J35" s="3"/>
      <c r="K35" s="3"/>
      <c r="L35" s="3"/>
      <c r="M35" s="3"/>
      <c r="N35" s="3"/>
      <c r="O35" s="3"/>
    </row>
    <row r="36" spans="2:15" x14ac:dyDescent="0.2">
      <c r="B36" s="3"/>
      <c r="C36" s="2" t="s">
        <v>449</v>
      </c>
      <c r="D36" s="6"/>
      <c r="E36" s="6"/>
      <c r="F36" s="6"/>
      <c r="G36" s="6"/>
      <c r="H36" s="6"/>
      <c r="I36" s="6"/>
      <c r="J36" s="3"/>
      <c r="K36" s="3"/>
      <c r="L36" s="3"/>
      <c r="M36" s="3"/>
      <c r="N36" s="3"/>
      <c r="O36" s="3"/>
    </row>
    <row r="37" spans="2:15" x14ac:dyDescent="0.2">
      <c r="B37" s="3"/>
      <c r="C37" s="2" t="s">
        <v>418</v>
      </c>
      <c r="D37" s="5"/>
      <c r="E37" s="5"/>
      <c r="F37" s="5"/>
      <c r="G37" s="5"/>
      <c r="H37" s="5"/>
      <c r="I37" s="5"/>
      <c r="J37" s="3"/>
      <c r="K37" s="3"/>
      <c r="L37" s="3"/>
      <c r="M37" s="3"/>
      <c r="N37" s="3"/>
      <c r="O37" s="3"/>
    </row>
    <row r="38" spans="2:15" x14ac:dyDescent="0.2">
      <c r="C38" s="3"/>
      <c r="D38" s="8"/>
    </row>
  </sheetData>
  <hyperlinks>
    <hyperlink ref="C8" location="'Graphique 1'!A1" display="Graphique 1 - Évolution des mesures d’aide sociale à l’enfance au 31 décembre, de 1996 à 2021" xr:uid="{00000000-0004-0000-0000-000000000000}"/>
    <hyperlink ref="C9" location="'Carte 1'!A1" display="Carte 1 - Part des jeunes de moins de 21 ans bénéficiaires d’une mesure d’aide sociale à l’enfance, au 31 décembre 2024" xr:uid="{00000000-0004-0000-0000-000001000000}"/>
    <hyperlink ref="C10" location="'Graphique 2'!A1" display="Graphique 2 - Répartition des dépenses d’aide sociale à l’enfance en 2021" xr:uid="{00000000-0004-0000-0000-000002000000}"/>
    <hyperlink ref="C11" location="'Graphique 3'!A1" display="Graphique 3 - Évolution des dépenses brutes d’aide sociale à l’enfance, de 1998 à 2021" xr:uid="{00000000-0004-0000-0000-000003000000}"/>
    <hyperlink ref="C13" location="'Graphique 4'!A1" display="Graphique 4. Évolution du nombre d’actions éducatives au 31 décembre, de 1996 à 2021" xr:uid="{00000000-0004-0000-0000-000004000000}"/>
    <hyperlink ref="C14" location="'Carte 2'!A1" display="'Carte 2'!A1" xr:uid="{00000000-0004-0000-0000-000005000000}"/>
    <hyperlink ref="C15" location="'Carte 3'!A1" display="'Carte 3'!A1" xr:uid="{00000000-0004-0000-0000-000006000000}"/>
    <hyperlink ref="C19" location="'Graphique 7'!A1" display="Graphique 7 - Évolution du nombre de bénéficiaires et des dépenses d’accueil à l’ASE, de 1998 à 2024" xr:uid="{00000000-0004-0000-0000-000007000000}"/>
    <hyperlink ref="C21" location="'Carte 4'!A1" display="Carte 4 – Part des bénéficiaires d'une mesure d'accueil à l’ASE dans la population âgée de moins de 21 ans, au 31 décembre 2024" xr:uid="{00000000-0004-0000-0000-000008000000}"/>
    <hyperlink ref="C22" location="'Graphique 9'!A1" display="Graphique 9 - Répartition des enfants accueillis à l’ASE au 31 décembre, selon le type de décision, de 1996 à 2024" xr:uid="{00000000-0004-0000-0000-000009000000}"/>
    <hyperlink ref="C26" location="'Graphique 13'!A1" display="Graphique 13 - Évolution de la répartition par mode d’accueil principal des enfants confiés à l’ASE au 31 décembre, de 1996 à 2024" xr:uid="{00000000-0004-0000-0000-00000A000000}"/>
    <hyperlink ref="C27" location="'Carte 5'!A1" display="Carte 5 - Part des accueils chez un assistant familial parmi les enfants confiés, au 31 décembre 2021" xr:uid="{00000000-0004-0000-0000-00000B000000}"/>
    <hyperlink ref="C29" location="'Graphique 15'!A1" display="Graphique 15 - Évolution des dépenses et du nombre de bénéficiaires d’un accueil à l’ASE, de 2004 à 2024" xr:uid="{00000000-0004-0000-0000-00000C000000}"/>
    <hyperlink ref="C30" location="'Carte 6'!A1" display="Carte 6 - Dépenses totales annuelles brutes d'accueil à l'ASE par bénéficiaire en 2021" xr:uid="{00000000-0004-0000-0000-00000D000000}"/>
    <hyperlink ref="C32" location="'Tableau 1'!A1" display="Tableau 1 - Offre d’accueil dans les établissements de l’ASE, fin 2008, fin 2012 et fin 2017" xr:uid="{00000000-0004-0000-0000-00000E000000}"/>
    <hyperlink ref="C34" location="'Tableau 2'!A1" display="Tableau 2 - Effectifs accueillis et taux d’encadrement dans les établissements de l'ASE, fin 2021" xr:uid="{00000000-0004-0000-0000-00000F000000}"/>
    <hyperlink ref="C35" location="'Tableau 3'!A1" display="Tableau 3 - Durée de séjour dans l’établissement des mineurs et jeunes majeurs sortis en 2017" xr:uid="{00000000-0004-0000-0000-000010000000}"/>
    <hyperlink ref="C33" location="'Graphique 16'!A1" display="Graphique 16 – Répartition des places par type d’accueil, fin 2021" xr:uid="{00000000-0004-0000-0000-000011000000}"/>
    <hyperlink ref="C36" location="'Tableau 4'!A1" display="Tableau 4 - Répartition des mineurs et jeunes majeurs accueillis selon leurs caractéristiques individuelles, fin 2017" xr:uid="{00000000-0004-0000-0000-000012000000}"/>
    <hyperlink ref="C37" location="'Graphique 17'!A1" display="Graphique 17 - Répartition par sexe et par âge des enfants et adolescents accueillis, fin 2021" xr:uid="{00000000-0004-0000-0000-000016000000}"/>
    <hyperlink ref="C5" location="'Graphique A'!A1" display="Graphique A – Évolution des mesures d’aide sociale à l’enfance au 31 décembre, de 1996 à 2023" xr:uid="{00000000-0004-0000-0000-000017000000}"/>
    <hyperlink ref="C6" location="'Graphique B'!A1" display="Graphique B – Évolution de la répartition par mode d’accueil principal des enfants confiés à l’ASE au 31 décembre, de 1996 à 2022" xr:uid="{00000000-0004-0000-0000-000018000000}"/>
    <hyperlink ref="C16" location="'Graphique 5'!A1" display="Graphique 5 - Répartition par sexe et par âge des enfants bénéficiaires d’actions éducatives, au 31 décembre 2024" xr:uid="{22D59F73-4931-46EB-9449-B6B16B06B310}"/>
    <hyperlink ref="C20" location="'Graphique 8'!A1" display="Graphique 8 - Évolution du nombre de MNA et de jeunes majeurs anciennement MNA pris en charge par l’ASE au 31 décembre, de 2015 à 2024" xr:uid="{E3D27EA8-B96D-48E9-A279-A238521C728E}"/>
    <hyperlink ref="C23" location="'Graphique 10'!A1" display="Graphique 10 - Répartition par sexe et par âge des mineurs et jeunes majeurs confiés à l’ASE, au 31 décembre 2024" xr:uid="{46E39770-9CC8-48C2-9A5C-321C56AB0F9A}"/>
    <hyperlink ref="C24" location="'Graphique 11'!A1" display="Graphique 11 - Répartition par sexe et par âge des mineurs placés directement par le juge, au 31 décembre 2024" xr:uid="{CBF6773D-8EE7-45D0-BA8C-3191CA3DC90C}"/>
    <hyperlink ref="C25" location="'Graphique 12'!A1" display="Graphique 12 - Évolution de la répartition par âge des enfants confiés à l’ASE au 31 décembre, de 2010 à 2024" xr:uid="{B2735C51-0B67-4AD2-9BF8-5D58513C79DE}"/>
    <hyperlink ref="C28" location="'Graphique 14'!A1" display="Graphique 14 - Répartition par mode d’accueil principal des enfants confiés à l’ASE, selon l’âge, au 31 décembre 2024" xr:uid="{1EC5A9D1-50AE-4810-A770-0213183912F9}"/>
    <hyperlink ref="C17" location="'Graphique 6'!A1" display="Graphique 6 - Évolution du nombre de bénéficiaires et des dépenses d’accueil à l’ASE, de 1998 à 2024" xr:uid="{93AEE73A-094D-49F4-86FB-1EAB07EB0C6A}"/>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H113"/>
  <sheetViews>
    <sheetView showGridLines="0" zoomScaleNormal="100" zoomScalePageLayoutView="200" workbookViewId="0"/>
  </sheetViews>
  <sheetFormatPr baseColWidth="10" defaultColWidth="10.75" defaultRowHeight="10" x14ac:dyDescent="0.2"/>
  <cols>
    <col min="1" max="1" width="3" style="28" customWidth="1"/>
    <col min="2" max="2" width="8" style="49" customWidth="1"/>
    <col min="3" max="3" width="20.25" style="28" customWidth="1"/>
    <col min="4" max="4" width="14.33203125" style="49" customWidth="1"/>
    <col min="5" max="6" width="12.33203125" style="28" customWidth="1"/>
    <col min="7" max="16384" width="10.75" style="28"/>
  </cols>
  <sheetData>
    <row r="2" spans="2:7" ht="10.5" x14ac:dyDescent="0.2">
      <c r="B2" s="47" t="s">
        <v>377</v>
      </c>
    </row>
    <row r="3" spans="2:7" ht="10.5" x14ac:dyDescent="0.2">
      <c r="B3" s="47"/>
    </row>
    <row r="4" spans="2:7" ht="10.5" x14ac:dyDescent="0.2">
      <c r="B4" s="258" t="s">
        <v>1</v>
      </c>
      <c r="C4" s="259"/>
      <c r="D4" s="42" t="s">
        <v>342</v>
      </c>
      <c r="E4" s="233" t="s">
        <v>441</v>
      </c>
      <c r="G4" s="12" t="s">
        <v>284</v>
      </c>
    </row>
    <row r="5" spans="2:7" ht="11.25" x14ac:dyDescent="0.2">
      <c r="B5" s="78" t="s">
        <v>2</v>
      </c>
      <c r="C5" s="31" t="s">
        <v>3</v>
      </c>
      <c r="D5" s="30">
        <v>22</v>
      </c>
      <c r="E5" s="52">
        <v>2</v>
      </c>
      <c r="G5" s="79"/>
    </row>
    <row r="6" spans="2:7" ht="11.25" x14ac:dyDescent="0.2">
      <c r="B6" s="80" t="s">
        <v>4</v>
      </c>
      <c r="C6" s="31" t="s">
        <v>5</v>
      </c>
      <c r="D6" s="30">
        <v>29</v>
      </c>
      <c r="E6" s="52">
        <v>2</v>
      </c>
      <c r="G6" s="79"/>
    </row>
    <row r="7" spans="2:7" ht="11.25" x14ac:dyDescent="0.2">
      <c r="B7" s="80" t="s">
        <v>6</v>
      </c>
      <c r="C7" s="31" t="s">
        <v>7</v>
      </c>
      <c r="D7" s="30">
        <v>25</v>
      </c>
      <c r="E7" s="52">
        <v>2</v>
      </c>
      <c r="G7" s="79"/>
    </row>
    <row r="8" spans="2:7" ht="11.25" x14ac:dyDescent="0.2">
      <c r="B8" s="80" t="s">
        <v>8</v>
      </c>
      <c r="C8" s="31" t="s">
        <v>235</v>
      </c>
      <c r="D8" s="30">
        <v>47</v>
      </c>
      <c r="E8" s="52">
        <v>4</v>
      </c>
      <c r="G8" s="79"/>
    </row>
    <row r="9" spans="2:7" ht="11.25" x14ac:dyDescent="0.2">
      <c r="B9" s="80" t="s">
        <v>10</v>
      </c>
      <c r="C9" s="31" t="s">
        <v>11</v>
      </c>
      <c r="D9" s="30">
        <v>30</v>
      </c>
      <c r="E9" s="52">
        <v>3</v>
      </c>
      <c r="G9" s="79"/>
    </row>
    <row r="10" spans="2:7" ht="11.25" x14ac:dyDescent="0.2">
      <c r="B10" s="80" t="s">
        <v>12</v>
      </c>
      <c r="C10" s="31" t="s">
        <v>13</v>
      </c>
      <c r="D10" s="30">
        <v>31</v>
      </c>
      <c r="E10" s="52">
        <v>3</v>
      </c>
      <c r="G10" s="79"/>
    </row>
    <row r="11" spans="2:7" ht="11.25" x14ac:dyDescent="0.2">
      <c r="B11" s="80" t="s">
        <v>14</v>
      </c>
      <c r="C11" s="31" t="s">
        <v>15</v>
      </c>
      <c r="D11" s="30">
        <v>41</v>
      </c>
      <c r="E11" s="52">
        <v>4</v>
      </c>
      <c r="G11" s="79"/>
    </row>
    <row r="12" spans="2:7" ht="11.25" x14ac:dyDescent="0.2">
      <c r="B12" s="80" t="s">
        <v>16</v>
      </c>
      <c r="C12" s="31" t="s">
        <v>17</v>
      </c>
      <c r="D12" s="30">
        <v>26</v>
      </c>
      <c r="E12" s="52">
        <v>2</v>
      </c>
      <c r="G12" s="79"/>
    </row>
    <row r="13" spans="2:7" ht="11.25" x14ac:dyDescent="0.2">
      <c r="B13" s="80" t="s">
        <v>18</v>
      </c>
      <c r="C13" s="31" t="s">
        <v>19</v>
      </c>
      <c r="D13" s="30">
        <v>43</v>
      </c>
      <c r="E13" s="52">
        <v>4</v>
      </c>
      <c r="G13" s="79"/>
    </row>
    <row r="14" spans="2:7" ht="11.25" x14ac:dyDescent="0.2">
      <c r="B14" s="30" t="s">
        <v>20</v>
      </c>
      <c r="C14" s="31" t="s">
        <v>21</v>
      </c>
      <c r="D14" s="30">
        <v>34</v>
      </c>
      <c r="E14" s="52">
        <v>3</v>
      </c>
      <c r="G14" s="79"/>
    </row>
    <row r="15" spans="2:7" ht="11.25" x14ac:dyDescent="0.2">
      <c r="B15" s="30" t="s">
        <v>22</v>
      </c>
      <c r="C15" s="31" t="s">
        <v>23</v>
      </c>
      <c r="D15" s="30">
        <v>27</v>
      </c>
      <c r="E15" s="52">
        <v>2</v>
      </c>
      <c r="G15" s="79"/>
    </row>
    <row r="16" spans="2:7" ht="11.25" x14ac:dyDescent="0.2">
      <c r="B16" s="30" t="s">
        <v>24</v>
      </c>
      <c r="C16" s="31" t="s">
        <v>25</v>
      </c>
      <c r="D16" s="30">
        <v>35</v>
      </c>
      <c r="E16" s="52">
        <v>3</v>
      </c>
      <c r="G16" s="79"/>
    </row>
    <row r="17" spans="2:7" ht="11.25" x14ac:dyDescent="0.2">
      <c r="B17" s="30" t="s">
        <v>26</v>
      </c>
      <c r="C17" s="31" t="s">
        <v>27</v>
      </c>
      <c r="D17" s="30">
        <v>20</v>
      </c>
      <c r="E17" s="52">
        <v>2</v>
      </c>
      <c r="G17" s="79"/>
    </row>
    <row r="18" spans="2:7" ht="11.25" x14ac:dyDescent="0.2">
      <c r="B18" s="30" t="s">
        <v>28</v>
      </c>
      <c r="C18" s="31" t="s">
        <v>29</v>
      </c>
      <c r="D18" s="30">
        <v>34</v>
      </c>
      <c r="E18" s="52">
        <v>3</v>
      </c>
      <c r="G18" s="79"/>
    </row>
    <row r="19" spans="2:7" ht="11.25" x14ac:dyDescent="0.2">
      <c r="B19" s="30" t="s">
        <v>30</v>
      </c>
      <c r="C19" s="31" t="s">
        <v>31</v>
      </c>
      <c r="D19" s="30">
        <v>42</v>
      </c>
      <c r="E19" s="52">
        <v>4</v>
      </c>
      <c r="G19" s="79"/>
    </row>
    <row r="20" spans="2:7" ht="11.25" x14ac:dyDescent="0.2">
      <c r="B20" s="30" t="s">
        <v>32</v>
      </c>
      <c r="C20" s="31" t="s">
        <v>33</v>
      </c>
      <c r="D20" s="30">
        <v>40</v>
      </c>
      <c r="E20" s="52">
        <v>4</v>
      </c>
      <c r="G20" s="79"/>
    </row>
    <row r="21" spans="2:7" ht="11.25" x14ac:dyDescent="0.2">
      <c r="B21" s="30" t="s">
        <v>34</v>
      </c>
      <c r="C21" s="31" t="s">
        <v>35</v>
      </c>
      <c r="D21" s="30">
        <v>15</v>
      </c>
      <c r="E21" s="52">
        <v>1</v>
      </c>
      <c r="G21" s="79"/>
    </row>
    <row r="22" spans="2:7" ht="11.25" x14ac:dyDescent="0.2">
      <c r="B22" s="30" t="s">
        <v>36</v>
      </c>
      <c r="C22" s="31" t="s">
        <v>37</v>
      </c>
      <c r="D22" s="30">
        <v>31</v>
      </c>
      <c r="E22" s="52">
        <v>3</v>
      </c>
      <c r="G22" s="79"/>
    </row>
    <row r="23" spans="2:7" ht="11.25" x14ac:dyDescent="0.2">
      <c r="B23" s="30" t="s">
        <v>38</v>
      </c>
      <c r="C23" s="31" t="s">
        <v>39</v>
      </c>
      <c r="D23" s="30">
        <v>13</v>
      </c>
      <c r="E23" s="52">
        <v>1</v>
      </c>
      <c r="G23" s="79"/>
    </row>
    <row r="24" spans="2:7" ht="11.25" x14ac:dyDescent="0.2">
      <c r="B24" s="30" t="s">
        <v>40</v>
      </c>
      <c r="C24" s="31" t="s">
        <v>41</v>
      </c>
      <c r="D24" s="30">
        <v>26</v>
      </c>
      <c r="E24" s="52">
        <v>2</v>
      </c>
      <c r="G24" s="79"/>
    </row>
    <row r="25" spans="2:7" ht="11.25" x14ac:dyDescent="0.2">
      <c r="B25" s="30" t="s">
        <v>42</v>
      </c>
      <c r="C25" s="31" t="s">
        <v>367</v>
      </c>
      <c r="D25" s="30">
        <v>39</v>
      </c>
      <c r="E25" s="52">
        <v>3</v>
      </c>
      <c r="G25" s="79"/>
    </row>
    <row r="26" spans="2:7" ht="11.25" x14ac:dyDescent="0.2">
      <c r="B26" s="30" t="s">
        <v>43</v>
      </c>
      <c r="C26" s="31" t="s">
        <v>368</v>
      </c>
      <c r="D26" s="30">
        <v>38</v>
      </c>
      <c r="E26" s="52">
        <v>3</v>
      </c>
      <c r="G26" s="79"/>
    </row>
    <row r="27" spans="2:7" ht="11.25" x14ac:dyDescent="0.2">
      <c r="B27" s="30" t="s">
        <v>44</v>
      </c>
      <c r="C27" s="31" t="s">
        <v>45</v>
      </c>
      <c r="D27" s="30">
        <v>34</v>
      </c>
      <c r="E27" s="52">
        <v>3</v>
      </c>
      <c r="G27" s="79"/>
    </row>
    <row r="28" spans="2:7" ht="11.25" x14ac:dyDescent="0.2">
      <c r="B28" s="30" t="s">
        <v>46</v>
      </c>
      <c r="C28" s="31" t="s">
        <v>47</v>
      </c>
      <c r="D28" s="30">
        <v>22</v>
      </c>
      <c r="E28" s="52">
        <v>2</v>
      </c>
      <c r="G28" s="79"/>
    </row>
    <row r="29" spans="2:7" ht="11.25" x14ac:dyDescent="0.2">
      <c r="B29" s="30" t="s">
        <v>48</v>
      </c>
      <c r="C29" s="31" t="s">
        <v>49</v>
      </c>
      <c r="D29" s="30">
        <v>28</v>
      </c>
      <c r="E29" s="52">
        <v>2</v>
      </c>
      <c r="G29" s="79"/>
    </row>
    <row r="30" spans="2:7" ht="11.25" x14ac:dyDescent="0.2">
      <c r="B30" s="30" t="s">
        <v>50</v>
      </c>
      <c r="C30" s="31" t="s">
        <v>51</v>
      </c>
      <c r="D30" s="30">
        <v>35</v>
      </c>
      <c r="E30" s="52">
        <v>3</v>
      </c>
      <c r="G30" s="79"/>
    </row>
    <row r="31" spans="2:7" ht="11.25" x14ac:dyDescent="0.2">
      <c r="B31" s="30" t="s">
        <v>52</v>
      </c>
      <c r="C31" s="31" t="s">
        <v>53</v>
      </c>
      <c r="D31" s="30">
        <v>20</v>
      </c>
      <c r="E31" s="52">
        <v>2</v>
      </c>
      <c r="G31" s="79"/>
    </row>
    <row r="32" spans="2:7" ht="11.25" x14ac:dyDescent="0.2">
      <c r="B32" s="30" t="s">
        <v>54</v>
      </c>
      <c r="C32" s="31" t="s">
        <v>55</v>
      </c>
      <c r="D32" s="30">
        <v>26</v>
      </c>
      <c r="E32" s="52">
        <v>2</v>
      </c>
      <c r="G32" s="79"/>
    </row>
    <row r="33" spans="2:7" ht="11.25" x14ac:dyDescent="0.2">
      <c r="B33" s="30" t="s">
        <v>56</v>
      </c>
      <c r="C33" s="31" t="s">
        <v>57</v>
      </c>
      <c r="D33" s="30">
        <v>30</v>
      </c>
      <c r="E33" s="52">
        <v>3</v>
      </c>
      <c r="G33" s="79"/>
    </row>
    <row r="34" spans="2:7" ht="11.25" x14ac:dyDescent="0.2">
      <c r="B34" s="30" t="s">
        <v>58</v>
      </c>
      <c r="C34" s="31" t="s">
        <v>59</v>
      </c>
      <c r="D34" s="30">
        <v>31</v>
      </c>
      <c r="E34" s="52">
        <v>3</v>
      </c>
      <c r="G34" s="79"/>
    </row>
    <row r="35" spans="2:7" ht="11.25" x14ac:dyDescent="0.2">
      <c r="B35" s="30" t="s">
        <v>60</v>
      </c>
      <c r="C35" s="31" t="s">
        <v>61</v>
      </c>
      <c r="D35" s="30">
        <v>32</v>
      </c>
      <c r="E35" s="52">
        <v>3</v>
      </c>
      <c r="G35" s="79"/>
    </row>
    <row r="36" spans="2:7" ht="11.25" x14ac:dyDescent="0.2">
      <c r="B36" s="30" t="s">
        <v>62</v>
      </c>
      <c r="C36" s="31" t="s">
        <v>63</v>
      </c>
      <c r="D36" s="30">
        <v>34</v>
      </c>
      <c r="E36" s="52">
        <v>3</v>
      </c>
      <c r="G36" s="79"/>
    </row>
    <row r="37" spans="2:7" ht="11.25" x14ac:dyDescent="0.2">
      <c r="B37" s="30" t="s">
        <v>64</v>
      </c>
      <c r="C37" s="31" t="s">
        <v>65</v>
      </c>
      <c r="D37" s="30">
        <v>34</v>
      </c>
      <c r="E37" s="52">
        <v>3</v>
      </c>
      <c r="G37" s="79"/>
    </row>
    <row r="38" spans="2:7" ht="11.25" x14ac:dyDescent="0.2">
      <c r="B38" s="30" t="s">
        <v>66</v>
      </c>
      <c r="C38" s="31" t="s">
        <v>67</v>
      </c>
      <c r="D38" s="30">
        <v>43</v>
      </c>
      <c r="E38" s="52">
        <v>4</v>
      </c>
      <c r="G38" s="79"/>
    </row>
    <row r="39" spans="2:7" ht="11.25" x14ac:dyDescent="0.2">
      <c r="B39" s="30" t="s">
        <v>68</v>
      </c>
      <c r="C39" s="31" t="s">
        <v>69</v>
      </c>
      <c r="D39" s="30">
        <v>43</v>
      </c>
      <c r="E39" s="52">
        <v>4</v>
      </c>
      <c r="G39" s="79"/>
    </row>
    <row r="40" spans="2:7" ht="11.25" x14ac:dyDescent="0.2">
      <c r="B40" s="30" t="s">
        <v>70</v>
      </c>
      <c r="C40" s="31" t="s">
        <v>71</v>
      </c>
      <c r="D40" s="30">
        <v>25</v>
      </c>
      <c r="E40" s="52">
        <v>2</v>
      </c>
      <c r="G40" s="79"/>
    </row>
    <row r="41" spans="2:7" ht="11.25" x14ac:dyDescent="0.2">
      <c r="B41" s="30" t="s">
        <v>72</v>
      </c>
      <c r="C41" s="31" t="s">
        <v>73</v>
      </c>
      <c r="D41" s="30">
        <v>34</v>
      </c>
      <c r="E41" s="52">
        <v>3</v>
      </c>
      <c r="G41" s="79"/>
    </row>
    <row r="42" spans="2:7" ht="11.25" x14ac:dyDescent="0.2">
      <c r="B42" s="30" t="s">
        <v>74</v>
      </c>
      <c r="C42" s="31" t="s">
        <v>75</v>
      </c>
      <c r="D42" s="30">
        <v>23</v>
      </c>
      <c r="E42" s="52">
        <v>2</v>
      </c>
      <c r="G42" s="79"/>
    </row>
    <row r="43" spans="2:7" ht="11.25" x14ac:dyDescent="0.2">
      <c r="B43" s="30" t="s">
        <v>76</v>
      </c>
      <c r="C43" s="31" t="s">
        <v>77</v>
      </c>
      <c r="D43" s="30">
        <v>36</v>
      </c>
      <c r="E43" s="52">
        <v>3</v>
      </c>
      <c r="G43" s="79"/>
    </row>
    <row r="44" spans="2:7" ht="11.25" x14ac:dyDescent="0.2">
      <c r="B44" s="30" t="s">
        <v>78</v>
      </c>
      <c r="C44" s="31" t="s">
        <v>79</v>
      </c>
      <c r="D44" s="30">
        <v>14</v>
      </c>
      <c r="E44" s="52">
        <v>1</v>
      </c>
      <c r="G44" s="79"/>
    </row>
    <row r="45" spans="2:7" ht="11.25" x14ac:dyDescent="0.2">
      <c r="B45" s="30" t="s">
        <v>80</v>
      </c>
      <c r="C45" s="31" t="s">
        <v>81</v>
      </c>
      <c r="D45" s="30">
        <v>41</v>
      </c>
      <c r="E45" s="52">
        <v>4</v>
      </c>
      <c r="G45" s="79"/>
    </row>
    <row r="46" spans="2:7" ht="11.25" x14ac:dyDescent="0.2">
      <c r="B46" s="30" t="s">
        <v>82</v>
      </c>
      <c r="C46" s="31" t="s">
        <v>83</v>
      </c>
      <c r="D46" s="30">
        <v>35</v>
      </c>
      <c r="E46" s="52">
        <v>3</v>
      </c>
      <c r="G46" s="79"/>
    </row>
    <row r="47" spans="2:7" ht="11.25" x14ac:dyDescent="0.2">
      <c r="B47" s="30" t="s">
        <v>84</v>
      </c>
      <c r="C47" s="31" t="s">
        <v>85</v>
      </c>
      <c r="D47" s="30">
        <v>29</v>
      </c>
      <c r="E47" s="52">
        <v>2</v>
      </c>
      <c r="G47" s="79"/>
    </row>
    <row r="48" spans="2:7" ht="11.25" x14ac:dyDescent="0.2">
      <c r="B48" s="30" t="s">
        <v>86</v>
      </c>
      <c r="C48" s="31" t="s">
        <v>87</v>
      </c>
      <c r="D48" s="30">
        <v>27</v>
      </c>
      <c r="E48" s="52">
        <v>2</v>
      </c>
      <c r="G48" s="79"/>
    </row>
    <row r="49" spans="2:7" ht="11.25" x14ac:dyDescent="0.2">
      <c r="B49" s="30" t="s">
        <v>88</v>
      </c>
      <c r="C49" s="31" t="s">
        <v>89</v>
      </c>
      <c r="D49" s="30">
        <v>55</v>
      </c>
      <c r="E49" s="52">
        <v>5</v>
      </c>
      <c r="G49" s="79"/>
    </row>
    <row r="50" spans="2:7" ht="11.25" x14ac:dyDescent="0.2">
      <c r="B50" s="30" t="s">
        <v>90</v>
      </c>
      <c r="C50" s="31" t="s">
        <v>91</v>
      </c>
      <c r="D50" s="30">
        <v>47</v>
      </c>
      <c r="E50" s="52">
        <v>4</v>
      </c>
      <c r="G50" s="79"/>
    </row>
    <row r="51" spans="2:7" ht="11.25" x14ac:dyDescent="0.2">
      <c r="B51" s="30" t="s">
        <v>92</v>
      </c>
      <c r="C51" s="31" t="s">
        <v>93</v>
      </c>
      <c r="D51" s="30">
        <v>5</v>
      </c>
      <c r="E51" s="52">
        <v>1</v>
      </c>
      <c r="G51" s="79"/>
    </row>
    <row r="52" spans="2:7" ht="11.25" x14ac:dyDescent="0.2">
      <c r="B52" s="30" t="s">
        <v>94</v>
      </c>
      <c r="C52" s="31" t="s">
        <v>95</v>
      </c>
      <c r="D52" s="30">
        <v>23</v>
      </c>
      <c r="E52" s="52">
        <v>2</v>
      </c>
      <c r="G52" s="79"/>
    </row>
    <row r="53" spans="2:7" ht="11.25" x14ac:dyDescent="0.2">
      <c r="B53" s="30" t="s">
        <v>96</v>
      </c>
      <c r="C53" s="31" t="s">
        <v>97</v>
      </c>
      <c r="D53" s="30">
        <v>24</v>
      </c>
      <c r="E53" s="52">
        <v>2</v>
      </c>
      <c r="G53" s="79"/>
    </row>
    <row r="54" spans="2:7" ht="11.25" x14ac:dyDescent="0.2">
      <c r="B54" s="30" t="s">
        <v>98</v>
      </c>
      <c r="C54" s="31" t="s">
        <v>99</v>
      </c>
      <c r="D54" s="30">
        <v>35</v>
      </c>
      <c r="E54" s="52">
        <v>3</v>
      </c>
      <c r="G54" s="79"/>
    </row>
    <row r="55" spans="2:7" ht="11.25" x14ac:dyDescent="0.2">
      <c r="B55" s="30" t="s">
        <v>100</v>
      </c>
      <c r="C55" s="31" t="s">
        <v>101</v>
      </c>
      <c r="D55" s="30">
        <v>13</v>
      </c>
      <c r="E55" s="52">
        <v>1</v>
      </c>
      <c r="G55" s="79"/>
    </row>
    <row r="56" spans="2:7" ht="11.25" x14ac:dyDescent="0.2">
      <c r="B56" s="30" t="s">
        <v>102</v>
      </c>
      <c r="C56" s="31" t="s">
        <v>103</v>
      </c>
      <c r="D56" s="30">
        <v>24</v>
      </c>
      <c r="E56" s="52">
        <v>2</v>
      </c>
      <c r="G56" s="79"/>
    </row>
    <row r="57" spans="2:7" ht="11.25" x14ac:dyDescent="0.2">
      <c r="B57" s="30" t="s">
        <v>104</v>
      </c>
      <c r="C57" s="31" t="s">
        <v>105</v>
      </c>
      <c r="D57" s="30">
        <v>40</v>
      </c>
      <c r="E57" s="52">
        <v>4</v>
      </c>
      <c r="G57" s="79"/>
    </row>
    <row r="58" spans="2:7" x14ac:dyDescent="0.2">
      <c r="B58" s="30" t="s">
        <v>106</v>
      </c>
      <c r="C58" s="31" t="s">
        <v>107</v>
      </c>
      <c r="D58" s="30">
        <v>18</v>
      </c>
      <c r="E58" s="52">
        <v>1</v>
      </c>
      <c r="G58" s="79"/>
    </row>
    <row r="59" spans="2:7" x14ac:dyDescent="0.2">
      <c r="B59" s="30" t="s">
        <v>108</v>
      </c>
      <c r="C59" s="31" t="s">
        <v>109</v>
      </c>
      <c r="D59" s="30">
        <v>30</v>
      </c>
      <c r="E59" s="52">
        <v>3</v>
      </c>
      <c r="G59" s="79"/>
    </row>
    <row r="60" spans="2:7" x14ac:dyDescent="0.2">
      <c r="B60" s="30" t="s">
        <v>110</v>
      </c>
      <c r="C60" s="31" t="s">
        <v>111</v>
      </c>
      <c r="D60" s="30">
        <v>46</v>
      </c>
      <c r="E60" s="52">
        <v>4</v>
      </c>
      <c r="G60" s="79"/>
    </row>
    <row r="61" spans="2:7" x14ac:dyDescent="0.2">
      <c r="B61" s="30" t="s">
        <v>112</v>
      </c>
      <c r="C61" s="31" t="s">
        <v>113</v>
      </c>
      <c r="D61" s="30">
        <v>12</v>
      </c>
      <c r="E61" s="52">
        <v>1</v>
      </c>
      <c r="G61" s="79"/>
    </row>
    <row r="62" spans="2:7" x14ac:dyDescent="0.2">
      <c r="B62" s="30" t="s">
        <v>114</v>
      </c>
      <c r="C62" s="31" t="s">
        <v>115</v>
      </c>
      <c r="D62" s="30">
        <v>37</v>
      </c>
      <c r="E62" s="52">
        <v>3</v>
      </c>
      <c r="G62" s="79"/>
    </row>
    <row r="63" spans="2:7" x14ac:dyDescent="0.2">
      <c r="B63" s="30" t="s">
        <v>116</v>
      </c>
      <c r="C63" s="31" t="s">
        <v>117</v>
      </c>
      <c r="D63" s="30">
        <v>20</v>
      </c>
      <c r="E63" s="52">
        <v>2</v>
      </c>
      <c r="G63" s="79"/>
    </row>
    <row r="64" spans="2:7" x14ac:dyDescent="0.2">
      <c r="B64" s="30" t="s">
        <v>118</v>
      </c>
      <c r="C64" s="31" t="s">
        <v>119</v>
      </c>
      <c r="D64" s="30">
        <v>22</v>
      </c>
      <c r="E64" s="52">
        <v>2</v>
      </c>
      <c r="G64" s="79"/>
    </row>
    <row r="65" spans="2:7" x14ac:dyDescent="0.2">
      <c r="B65" s="30" t="s">
        <v>120</v>
      </c>
      <c r="C65" s="31" t="s">
        <v>121</v>
      </c>
      <c r="D65" s="30">
        <v>16</v>
      </c>
      <c r="E65" s="52">
        <v>1</v>
      </c>
      <c r="G65" s="79"/>
    </row>
    <row r="66" spans="2:7" x14ac:dyDescent="0.2">
      <c r="B66" s="30" t="s">
        <v>122</v>
      </c>
      <c r="C66" s="31" t="s">
        <v>123</v>
      </c>
      <c r="D66" s="30">
        <v>28</v>
      </c>
      <c r="E66" s="52">
        <v>2</v>
      </c>
      <c r="G66" s="79"/>
    </row>
    <row r="67" spans="2:7" x14ac:dyDescent="0.2">
      <c r="B67" s="30" t="s">
        <v>124</v>
      </c>
      <c r="C67" s="31" t="s">
        <v>125</v>
      </c>
      <c r="D67" s="30">
        <v>39</v>
      </c>
      <c r="E67" s="52">
        <v>3</v>
      </c>
      <c r="G67" s="79"/>
    </row>
    <row r="68" spans="2:7" x14ac:dyDescent="0.2">
      <c r="B68" s="30" t="s">
        <v>126</v>
      </c>
      <c r="C68" s="31" t="s">
        <v>127</v>
      </c>
      <c r="D68" s="30">
        <v>21</v>
      </c>
      <c r="E68" s="52">
        <v>2</v>
      </c>
      <c r="G68" s="79"/>
    </row>
    <row r="69" spans="2:7" x14ac:dyDescent="0.2">
      <c r="B69" s="30" t="s">
        <v>128</v>
      </c>
      <c r="C69" s="31" t="s">
        <v>129</v>
      </c>
      <c r="D69" s="30">
        <v>47</v>
      </c>
      <c r="E69" s="52">
        <v>4</v>
      </c>
      <c r="G69" s="79"/>
    </row>
    <row r="70" spans="2:7" x14ac:dyDescent="0.2">
      <c r="B70" s="30" t="s">
        <v>130</v>
      </c>
      <c r="C70" s="31" t="s">
        <v>131</v>
      </c>
      <c r="D70" s="30">
        <v>39</v>
      </c>
      <c r="E70" s="52">
        <v>3</v>
      </c>
      <c r="G70" s="79"/>
    </row>
    <row r="71" spans="2:7" x14ac:dyDescent="0.2">
      <c r="B71" s="30" t="s">
        <v>132</v>
      </c>
      <c r="C71" s="31" t="s">
        <v>133</v>
      </c>
      <c r="D71" s="30">
        <v>38</v>
      </c>
      <c r="E71" s="52">
        <v>3</v>
      </c>
      <c r="G71" s="79"/>
    </row>
    <row r="72" spans="2:7" x14ac:dyDescent="0.2">
      <c r="B72" s="30" t="s">
        <v>134</v>
      </c>
      <c r="C72" s="31" t="s">
        <v>135</v>
      </c>
      <c r="D72" s="30">
        <v>23</v>
      </c>
      <c r="E72" s="52">
        <v>2</v>
      </c>
      <c r="G72" s="79"/>
    </row>
    <row r="73" spans="2:7" x14ac:dyDescent="0.2">
      <c r="B73" s="30" t="s">
        <v>136</v>
      </c>
      <c r="C73" s="31" t="s">
        <v>236</v>
      </c>
      <c r="D73" s="30">
        <v>50</v>
      </c>
      <c r="E73" s="52">
        <v>5</v>
      </c>
      <c r="G73" s="79"/>
    </row>
    <row r="74" spans="2:7" x14ac:dyDescent="0.2">
      <c r="B74" s="30" t="s">
        <v>138</v>
      </c>
      <c r="C74" s="31" t="s">
        <v>237</v>
      </c>
      <c r="D74" s="30">
        <v>49</v>
      </c>
      <c r="E74" s="52">
        <v>4</v>
      </c>
      <c r="G74" s="79"/>
    </row>
    <row r="75" spans="2:7" x14ac:dyDescent="0.2">
      <c r="B75" s="30" t="s">
        <v>140</v>
      </c>
      <c r="C75" s="31" t="s">
        <v>141</v>
      </c>
      <c r="D75" s="30">
        <v>32</v>
      </c>
      <c r="E75" s="52">
        <v>3</v>
      </c>
      <c r="G75" s="79"/>
    </row>
    <row r="76" spans="2:7" x14ac:dyDescent="0.2">
      <c r="B76" s="30" t="s">
        <v>142</v>
      </c>
      <c r="C76" s="31" t="s">
        <v>143</v>
      </c>
      <c r="D76" s="30">
        <v>28</v>
      </c>
      <c r="E76" s="52">
        <v>2</v>
      </c>
      <c r="G76" s="79"/>
    </row>
    <row r="77" spans="2:7" x14ac:dyDescent="0.2">
      <c r="B77" s="30" t="s">
        <v>144</v>
      </c>
      <c r="C77" s="31" t="s">
        <v>145</v>
      </c>
      <c r="D77" s="30">
        <v>21</v>
      </c>
      <c r="E77" s="52">
        <v>2</v>
      </c>
      <c r="G77" s="79"/>
    </row>
    <row r="78" spans="2:7" x14ac:dyDescent="0.2">
      <c r="B78" s="30" t="s">
        <v>146</v>
      </c>
      <c r="C78" s="31" t="s">
        <v>147</v>
      </c>
      <c r="D78" s="30">
        <v>30</v>
      </c>
      <c r="E78" s="52">
        <v>3</v>
      </c>
      <c r="G78" s="79"/>
    </row>
    <row r="79" spans="2:7" x14ac:dyDescent="0.2">
      <c r="B79" s="30" t="s">
        <v>148</v>
      </c>
      <c r="C79" s="31" t="s">
        <v>149</v>
      </c>
      <c r="D79" s="30">
        <v>21</v>
      </c>
      <c r="E79" s="52">
        <v>2</v>
      </c>
      <c r="G79" s="79"/>
    </row>
    <row r="80" spans="2:7" x14ac:dyDescent="0.2">
      <c r="B80" s="30" t="s">
        <v>150</v>
      </c>
      <c r="C80" s="31" t="s">
        <v>151</v>
      </c>
      <c r="D80" s="30">
        <v>41</v>
      </c>
      <c r="E80" s="52">
        <v>4</v>
      </c>
      <c r="G80" s="79"/>
    </row>
    <row r="81" spans="2:7" x14ac:dyDescent="0.2">
      <c r="B81" s="30" t="s">
        <v>152</v>
      </c>
      <c r="C81" s="31" t="s">
        <v>153</v>
      </c>
      <c r="D81" s="30">
        <v>20</v>
      </c>
      <c r="E81" s="52">
        <v>2</v>
      </c>
      <c r="G81" s="79"/>
    </row>
    <row r="82" spans="2:7" x14ac:dyDescent="0.2">
      <c r="B82" s="30" t="s">
        <v>154</v>
      </c>
      <c r="C82" s="31" t="s">
        <v>155</v>
      </c>
      <c r="D82" s="30">
        <v>33</v>
      </c>
      <c r="E82" s="52">
        <v>3</v>
      </c>
      <c r="G82" s="79"/>
    </row>
    <row r="83" spans="2:7" x14ac:dyDescent="0.2">
      <c r="B83" s="30" t="s">
        <v>156</v>
      </c>
      <c r="C83" s="31" t="s">
        <v>157</v>
      </c>
      <c r="D83" s="30">
        <v>42</v>
      </c>
      <c r="E83" s="52">
        <v>4</v>
      </c>
      <c r="G83" s="79"/>
    </row>
    <row r="84" spans="2:7" x14ac:dyDescent="0.2">
      <c r="B84" s="30" t="s">
        <v>158</v>
      </c>
      <c r="C84" s="31" t="s">
        <v>159</v>
      </c>
      <c r="D84" s="30">
        <v>53</v>
      </c>
      <c r="E84" s="52">
        <v>5</v>
      </c>
      <c r="G84" s="79"/>
    </row>
    <row r="85" spans="2:7" x14ac:dyDescent="0.2">
      <c r="B85" s="30" t="s">
        <v>160</v>
      </c>
      <c r="C85" s="31" t="s">
        <v>161</v>
      </c>
      <c r="D85" s="30">
        <v>21</v>
      </c>
      <c r="E85" s="52">
        <v>2</v>
      </c>
      <c r="G85" s="79"/>
    </row>
    <row r="86" spans="2:7" x14ac:dyDescent="0.2">
      <c r="B86" s="30" t="s">
        <v>162</v>
      </c>
      <c r="C86" s="31" t="s">
        <v>163</v>
      </c>
      <c r="D86" s="30">
        <v>18</v>
      </c>
      <c r="E86" s="52">
        <v>1</v>
      </c>
      <c r="G86" s="79"/>
    </row>
    <row r="87" spans="2:7" x14ac:dyDescent="0.2">
      <c r="B87" s="30" t="s">
        <v>164</v>
      </c>
      <c r="C87" s="31" t="s">
        <v>165</v>
      </c>
      <c r="D87" s="30">
        <v>46</v>
      </c>
      <c r="E87" s="52">
        <v>4</v>
      </c>
      <c r="G87" s="79"/>
    </row>
    <row r="88" spans="2:7" x14ac:dyDescent="0.2">
      <c r="B88" s="30" t="s">
        <v>166</v>
      </c>
      <c r="C88" s="31" t="s">
        <v>167</v>
      </c>
      <c r="D88" s="30">
        <v>39</v>
      </c>
      <c r="E88" s="52">
        <v>3</v>
      </c>
      <c r="G88" s="79"/>
    </row>
    <row r="89" spans="2:7" x14ac:dyDescent="0.2">
      <c r="B89" s="30" t="s">
        <v>168</v>
      </c>
      <c r="C89" s="31" t="s">
        <v>169</v>
      </c>
      <c r="D89" s="30">
        <v>15</v>
      </c>
      <c r="E89" s="52">
        <v>1</v>
      </c>
      <c r="G89" s="79"/>
    </row>
    <row r="90" spans="2:7" x14ac:dyDescent="0.2">
      <c r="B90" s="30" t="s">
        <v>170</v>
      </c>
      <c r="C90" s="31" t="s">
        <v>171</v>
      </c>
      <c r="D90" s="30">
        <v>46</v>
      </c>
      <c r="E90" s="52">
        <v>4</v>
      </c>
      <c r="G90" s="79"/>
    </row>
    <row r="91" spans="2:7" x14ac:dyDescent="0.2">
      <c r="B91" s="30" t="s">
        <v>172</v>
      </c>
      <c r="C91" s="31" t="s">
        <v>173</v>
      </c>
      <c r="D91" s="30">
        <v>45</v>
      </c>
      <c r="E91" s="52">
        <v>4</v>
      </c>
      <c r="G91" s="79"/>
    </row>
    <row r="92" spans="2:7" x14ac:dyDescent="0.2">
      <c r="B92" s="30" t="s">
        <v>174</v>
      </c>
      <c r="C92" s="31" t="s">
        <v>175</v>
      </c>
      <c r="D92" s="30">
        <v>20</v>
      </c>
      <c r="E92" s="52">
        <v>2</v>
      </c>
      <c r="G92" s="79"/>
    </row>
    <row r="93" spans="2:7" x14ac:dyDescent="0.2">
      <c r="B93" s="30" t="s">
        <v>176</v>
      </c>
      <c r="C93" s="31" t="s">
        <v>177</v>
      </c>
      <c r="D93" s="30">
        <v>27</v>
      </c>
      <c r="E93" s="52">
        <v>2</v>
      </c>
      <c r="G93" s="79"/>
    </row>
    <row r="94" spans="2:7" x14ac:dyDescent="0.2">
      <c r="B94" s="30" t="s">
        <v>178</v>
      </c>
      <c r="C94" s="31" t="s">
        <v>179</v>
      </c>
      <c r="D94" s="30">
        <v>47</v>
      </c>
      <c r="E94" s="52">
        <v>4</v>
      </c>
      <c r="G94" s="79"/>
    </row>
    <row r="95" spans="2:7" x14ac:dyDescent="0.2">
      <c r="B95" s="30" t="s">
        <v>180</v>
      </c>
      <c r="C95" s="31" t="s">
        <v>181</v>
      </c>
      <c r="D95" s="30">
        <v>40</v>
      </c>
      <c r="E95" s="52">
        <v>4</v>
      </c>
      <c r="G95" s="79"/>
    </row>
    <row r="96" spans="2:7" x14ac:dyDescent="0.2">
      <c r="B96" s="30" t="s">
        <v>182</v>
      </c>
      <c r="C96" s="31" t="s">
        <v>183</v>
      </c>
      <c r="D96" s="30">
        <v>46</v>
      </c>
      <c r="E96" s="52">
        <v>4</v>
      </c>
      <c r="G96" s="79"/>
    </row>
    <row r="97" spans="2:8" x14ac:dyDescent="0.2">
      <c r="B97" s="30" t="s">
        <v>184</v>
      </c>
      <c r="C97" s="31" t="s">
        <v>185</v>
      </c>
      <c r="D97" s="30">
        <v>34</v>
      </c>
      <c r="E97" s="52">
        <v>3</v>
      </c>
      <c r="G97" s="79"/>
    </row>
    <row r="98" spans="2:8" x14ac:dyDescent="0.2">
      <c r="B98" s="30" t="s">
        <v>186</v>
      </c>
      <c r="C98" s="31" t="s">
        <v>187</v>
      </c>
      <c r="D98" s="30">
        <v>15</v>
      </c>
      <c r="E98" s="52">
        <v>1</v>
      </c>
      <c r="G98" s="79"/>
    </row>
    <row r="99" spans="2:8" x14ac:dyDescent="0.2">
      <c r="B99" s="30" t="s">
        <v>188</v>
      </c>
      <c r="C99" s="31" t="s">
        <v>189</v>
      </c>
      <c r="D99" s="30">
        <v>23</v>
      </c>
      <c r="E99" s="52">
        <v>2</v>
      </c>
      <c r="G99" s="79"/>
    </row>
    <row r="100" spans="2:8" x14ac:dyDescent="0.2">
      <c r="B100" s="30" t="s">
        <v>190</v>
      </c>
      <c r="C100" s="31" t="s">
        <v>366</v>
      </c>
      <c r="D100" s="30">
        <v>14</v>
      </c>
      <c r="E100" s="52">
        <v>1</v>
      </c>
      <c r="G100" s="79"/>
    </row>
    <row r="101" spans="2:8" x14ac:dyDescent="0.2">
      <c r="B101" s="30" t="s">
        <v>191</v>
      </c>
      <c r="C101" s="31" t="s">
        <v>192</v>
      </c>
      <c r="D101" s="30">
        <v>19</v>
      </c>
      <c r="E101" s="52">
        <v>1</v>
      </c>
      <c r="G101" s="79"/>
    </row>
    <row r="102" spans="2:8" x14ac:dyDescent="0.2">
      <c r="B102" s="30" t="s">
        <v>193</v>
      </c>
      <c r="C102" s="31" t="s">
        <v>194</v>
      </c>
      <c r="D102" s="30">
        <v>44</v>
      </c>
      <c r="E102" s="52">
        <v>4</v>
      </c>
      <c r="G102" s="79"/>
    </row>
    <row r="103" spans="2:8" x14ac:dyDescent="0.2">
      <c r="B103" s="30" t="s">
        <v>195</v>
      </c>
      <c r="C103" s="31" t="s">
        <v>196</v>
      </c>
      <c r="D103" s="30">
        <v>16</v>
      </c>
      <c r="E103" s="52">
        <v>1</v>
      </c>
      <c r="G103" s="79"/>
    </row>
    <row r="104" spans="2:8" x14ac:dyDescent="0.2">
      <c r="B104" s="30" t="s">
        <v>197</v>
      </c>
      <c r="C104" s="31" t="s">
        <v>198</v>
      </c>
      <c r="D104" s="30">
        <v>23</v>
      </c>
      <c r="E104" s="52">
        <v>2</v>
      </c>
      <c r="G104" s="79"/>
    </row>
    <row r="105" spans="2:8" x14ac:dyDescent="0.2">
      <c r="B105" s="30" t="s">
        <v>369</v>
      </c>
      <c r="C105" s="31" t="s">
        <v>365</v>
      </c>
      <c r="D105" s="52">
        <v>40</v>
      </c>
      <c r="E105" s="52">
        <v>4</v>
      </c>
    </row>
    <row r="106" spans="2:8" x14ac:dyDescent="0.2">
      <c r="D106" s="84"/>
    </row>
    <row r="107" spans="2:8" x14ac:dyDescent="0.2">
      <c r="B107" s="260" t="s">
        <v>376</v>
      </c>
      <c r="C107" s="261"/>
      <c r="D107" s="261"/>
      <c r="E107" s="261"/>
      <c r="F107" s="261"/>
      <c r="G107" s="261"/>
      <c r="H107" s="261"/>
    </row>
    <row r="108" spans="2:8" x14ac:dyDescent="0.2">
      <c r="B108" s="261"/>
      <c r="C108" s="261"/>
      <c r="D108" s="261"/>
      <c r="E108" s="261"/>
      <c r="F108" s="261"/>
      <c r="G108" s="261"/>
      <c r="H108" s="261"/>
    </row>
    <row r="109" spans="2:8" x14ac:dyDescent="0.2">
      <c r="B109" s="261"/>
      <c r="C109" s="261"/>
      <c r="D109" s="261"/>
      <c r="E109" s="261"/>
      <c r="F109" s="261"/>
      <c r="G109" s="261"/>
      <c r="H109" s="261"/>
    </row>
    <row r="110" spans="2:8" x14ac:dyDescent="0.2">
      <c r="B110" s="261"/>
      <c r="C110" s="261"/>
      <c r="D110" s="261"/>
      <c r="E110" s="261"/>
      <c r="F110" s="261"/>
      <c r="G110" s="261"/>
      <c r="H110" s="261"/>
    </row>
    <row r="111" spans="2:8" x14ac:dyDescent="0.2">
      <c r="B111" s="261"/>
      <c r="C111" s="261"/>
      <c r="D111" s="261"/>
      <c r="E111" s="261"/>
      <c r="F111" s="261"/>
      <c r="G111" s="261"/>
      <c r="H111" s="261"/>
    </row>
    <row r="112" spans="2:8" x14ac:dyDescent="0.2">
      <c r="B112" s="261"/>
      <c r="C112" s="261"/>
      <c r="D112" s="261"/>
      <c r="E112" s="261"/>
      <c r="F112" s="261"/>
      <c r="G112" s="261"/>
      <c r="H112" s="261"/>
    </row>
    <row r="113" spans="2:8" x14ac:dyDescent="0.2">
      <c r="B113" s="261"/>
      <c r="C113" s="261"/>
      <c r="D113" s="261"/>
      <c r="E113" s="261"/>
      <c r="F113" s="261"/>
      <c r="G113" s="261"/>
      <c r="H113" s="261"/>
    </row>
  </sheetData>
  <mergeCells count="2">
    <mergeCell ref="B4:C4"/>
    <mergeCell ref="B107:H113"/>
  </mergeCells>
  <hyperlinks>
    <hyperlink ref="G4" location="Sommaire!A1" display="retour au sommaire"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N36"/>
  <sheetViews>
    <sheetView showGridLines="0" zoomScaleNormal="100" zoomScalePageLayoutView="125" workbookViewId="0"/>
  </sheetViews>
  <sheetFormatPr baseColWidth="10" defaultColWidth="10.75" defaultRowHeight="10" x14ac:dyDescent="0.3"/>
  <cols>
    <col min="1" max="1" width="2.33203125" style="10" customWidth="1"/>
    <col min="2" max="2" width="21.33203125" style="10" customWidth="1"/>
    <col min="3" max="4" width="10.33203125" style="10" customWidth="1"/>
    <col min="5" max="16384" width="10.75" style="10"/>
  </cols>
  <sheetData>
    <row r="2" spans="2:14" ht="11.25" customHeight="1" x14ac:dyDescent="0.3">
      <c r="B2" s="85" t="s">
        <v>378</v>
      </c>
    </row>
    <row r="5" spans="2:14" x14ac:dyDescent="0.2">
      <c r="F5" s="242" t="s">
        <v>203</v>
      </c>
      <c r="H5" s="12" t="s">
        <v>284</v>
      </c>
    </row>
    <row r="6" spans="2:14" ht="36.75" customHeight="1" x14ac:dyDescent="0.3">
      <c r="B6" s="241" t="s">
        <v>431</v>
      </c>
      <c r="C6" s="183" t="s">
        <v>252</v>
      </c>
      <c r="D6" s="183" t="s">
        <v>253</v>
      </c>
      <c r="E6" s="183" t="s">
        <v>442</v>
      </c>
      <c r="F6" s="183" t="s">
        <v>443</v>
      </c>
    </row>
    <row r="7" spans="2:14" x14ac:dyDescent="0.3">
      <c r="B7" s="193" t="s">
        <v>254</v>
      </c>
      <c r="C7" s="243">
        <v>0.26400000000000001</v>
      </c>
      <c r="D7" s="243">
        <v>0.29499999999999998</v>
      </c>
      <c r="E7" s="243">
        <v>1.82</v>
      </c>
      <c r="F7" s="243">
        <v>1.905</v>
      </c>
      <c r="G7" s="194"/>
      <c r="I7" s="232"/>
      <c r="J7" s="232"/>
      <c r="K7" s="232"/>
      <c r="L7" s="232"/>
    </row>
    <row r="8" spans="2:14" x14ac:dyDescent="0.3">
      <c r="B8" s="195" t="s">
        <v>255</v>
      </c>
      <c r="C8" s="243">
        <v>0.81600000000000006</v>
      </c>
      <c r="D8" s="243">
        <v>0.876</v>
      </c>
      <c r="E8" s="243">
        <v>1.879</v>
      </c>
      <c r="F8" s="243">
        <v>1.9619999999999997</v>
      </c>
      <c r="G8" s="194"/>
    </row>
    <row r="9" spans="2:14" x14ac:dyDescent="0.3">
      <c r="B9" s="195" t="s">
        <v>256</v>
      </c>
      <c r="C9" s="243">
        <v>1.3010000000000002</v>
      </c>
      <c r="D9" s="243">
        <v>1.407</v>
      </c>
      <c r="E9" s="243">
        <v>2.0190000000000001</v>
      </c>
      <c r="F9" s="243">
        <v>2.1120000000000001</v>
      </c>
      <c r="G9" s="194"/>
    </row>
    <row r="10" spans="2:14" x14ac:dyDescent="0.3">
      <c r="B10" s="195" t="s">
        <v>257</v>
      </c>
      <c r="C10" s="243">
        <v>1.6400000000000001</v>
      </c>
      <c r="D10" s="243">
        <v>1.7989999999999999</v>
      </c>
      <c r="E10" s="243">
        <v>2.1019999999999999</v>
      </c>
      <c r="F10" s="243">
        <v>2.19</v>
      </c>
      <c r="G10" s="194"/>
      <c r="J10" s="232"/>
      <c r="K10" s="232"/>
      <c r="L10" s="232"/>
      <c r="M10" s="232"/>
      <c r="N10" s="232"/>
    </row>
    <row r="11" spans="2:14" x14ac:dyDescent="0.3">
      <c r="B11" s="193" t="s">
        <v>258</v>
      </c>
      <c r="C11" s="243">
        <v>1.873</v>
      </c>
      <c r="D11" s="243">
        <v>2.222</v>
      </c>
      <c r="E11" s="243">
        <v>2.1120000000000001</v>
      </c>
      <c r="F11" s="243">
        <v>2.206</v>
      </c>
      <c r="G11" s="194"/>
    </row>
    <row r="12" spans="2:14" x14ac:dyDescent="0.3">
      <c r="B12" s="195" t="s">
        <v>259</v>
      </c>
      <c r="C12" s="243">
        <v>2.1420000000000003</v>
      </c>
      <c r="D12" s="243">
        <v>2.5669999999999997</v>
      </c>
      <c r="E12" s="243">
        <v>2.1819999999999999</v>
      </c>
      <c r="F12" s="243">
        <v>2.2970000000000002</v>
      </c>
      <c r="G12" s="194"/>
    </row>
    <row r="13" spans="2:14" x14ac:dyDescent="0.3">
      <c r="B13" s="195" t="s">
        <v>260</v>
      </c>
      <c r="C13" s="243">
        <v>2.2389999999999999</v>
      </c>
      <c r="D13" s="243">
        <v>2.8690000000000002</v>
      </c>
      <c r="E13" s="243">
        <v>2.2130000000000001</v>
      </c>
      <c r="F13" s="243">
        <v>2.3210000000000002</v>
      </c>
      <c r="G13" s="194"/>
    </row>
    <row r="14" spans="2:14" x14ac:dyDescent="0.3">
      <c r="B14" s="196" t="s">
        <v>261</v>
      </c>
      <c r="C14" s="243">
        <v>2.4550000000000001</v>
      </c>
      <c r="D14" s="243">
        <v>3.073</v>
      </c>
      <c r="E14" s="243">
        <v>2.2440000000000002</v>
      </c>
      <c r="F14" s="243">
        <v>2.379</v>
      </c>
      <c r="G14" s="194"/>
    </row>
    <row r="15" spans="2:14" x14ac:dyDescent="0.3">
      <c r="B15" s="195" t="s">
        <v>262</v>
      </c>
      <c r="C15" s="243">
        <v>2.6459999999999999</v>
      </c>
      <c r="D15" s="243">
        <v>3.286</v>
      </c>
      <c r="E15" s="243">
        <v>2.3140000000000001</v>
      </c>
      <c r="F15" s="243">
        <v>2.4390000000000001</v>
      </c>
      <c r="G15" s="194"/>
    </row>
    <row r="16" spans="2:14" x14ac:dyDescent="0.3">
      <c r="B16" s="195" t="s">
        <v>263</v>
      </c>
      <c r="C16" s="243">
        <v>2.8049999999999997</v>
      </c>
      <c r="D16" s="243">
        <v>3.5060000000000002</v>
      </c>
      <c r="E16" s="243">
        <v>2.3879999999999999</v>
      </c>
      <c r="F16" s="243">
        <v>2.5009999999999999</v>
      </c>
      <c r="G16" s="194"/>
    </row>
    <row r="17" spans="2:9" x14ac:dyDescent="0.3">
      <c r="B17" s="193" t="s">
        <v>264</v>
      </c>
      <c r="C17" s="243">
        <v>3.0089999999999999</v>
      </c>
      <c r="D17" s="243">
        <v>3.8080000000000003</v>
      </c>
      <c r="E17" s="243">
        <v>2.46</v>
      </c>
      <c r="F17" s="243">
        <v>2.5649999999999999</v>
      </c>
      <c r="G17" s="194"/>
    </row>
    <row r="18" spans="2:9" x14ac:dyDescent="0.3">
      <c r="B18" s="195" t="s">
        <v>265</v>
      </c>
      <c r="C18" s="243">
        <v>3.016</v>
      </c>
      <c r="D18" s="243">
        <v>3.9370000000000003</v>
      </c>
      <c r="E18" s="243">
        <v>2.4769999999999999</v>
      </c>
      <c r="F18" s="243">
        <v>2.5880000000000001</v>
      </c>
      <c r="G18" s="194"/>
    </row>
    <row r="19" spans="2:9" x14ac:dyDescent="0.3">
      <c r="B19" s="195" t="s">
        <v>266</v>
      </c>
      <c r="C19" s="243">
        <v>3.25</v>
      </c>
      <c r="D19" s="243">
        <v>4.1520000000000001</v>
      </c>
      <c r="E19" s="243">
        <v>2.5209999999999999</v>
      </c>
      <c r="F19" s="243">
        <v>2.64</v>
      </c>
      <c r="G19" s="194"/>
    </row>
    <row r="20" spans="2:9" x14ac:dyDescent="0.3">
      <c r="B20" s="195" t="s">
        <v>267</v>
      </c>
      <c r="C20" s="243">
        <v>3.3980000000000001</v>
      </c>
      <c r="D20" s="243">
        <v>4.1950000000000003</v>
      </c>
      <c r="E20" s="243">
        <v>2.5299999999999998</v>
      </c>
      <c r="F20" s="243">
        <v>2.6470000000000002</v>
      </c>
      <c r="G20" s="194"/>
    </row>
    <row r="21" spans="2:9" x14ac:dyDescent="0.3">
      <c r="B21" s="195" t="s">
        <v>268</v>
      </c>
      <c r="C21" s="243">
        <v>3.7190000000000003</v>
      </c>
      <c r="D21" s="243">
        <v>4.327</v>
      </c>
      <c r="E21" s="243">
        <v>2.59</v>
      </c>
      <c r="F21" s="243">
        <v>2.734</v>
      </c>
      <c r="G21" s="194"/>
    </row>
    <row r="22" spans="2:9" x14ac:dyDescent="0.3">
      <c r="B22" s="195" t="s">
        <v>269</v>
      </c>
      <c r="C22" s="243">
        <v>3.7080000000000002</v>
      </c>
      <c r="D22" s="243">
        <v>4.01</v>
      </c>
      <c r="E22" s="243">
        <v>2.569</v>
      </c>
      <c r="F22" s="243">
        <v>2.7160000000000002</v>
      </c>
      <c r="G22" s="194"/>
    </row>
    <row r="23" spans="2:9" x14ac:dyDescent="0.3">
      <c r="B23" s="195" t="s">
        <v>270</v>
      </c>
      <c r="C23" s="243">
        <v>3.6319999999999997</v>
      </c>
      <c r="D23" s="243">
        <v>3.6189999999999998</v>
      </c>
      <c r="E23" s="243">
        <v>2.5619999999999998</v>
      </c>
      <c r="F23" s="243">
        <v>2.7349999999999999</v>
      </c>
      <c r="G23" s="194"/>
    </row>
    <row r="24" spans="2:9" x14ac:dyDescent="0.3">
      <c r="B24" s="195" t="s">
        <v>271</v>
      </c>
      <c r="C24" s="243">
        <v>3.2120000000000002</v>
      </c>
      <c r="D24" s="243">
        <v>2.9530000000000003</v>
      </c>
      <c r="E24" s="243">
        <v>2.5069999999999997</v>
      </c>
      <c r="F24" s="243">
        <v>2.6749999999999998</v>
      </c>
      <c r="G24" s="194"/>
    </row>
    <row r="25" spans="2:9" x14ac:dyDescent="0.3">
      <c r="B25" s="195" t="s">
        <v>272</v>
      </c>
      <c r="C25" s="243">
        <v>0.44600000000000006</v>
      </c>
      <c r="D25" s="243">
        <v>0.54599999999999993</v>
      </c>
      <c r="E25" s="243">
        <v>2.4769999999999999</v>
      </c>
      <c r="F25" s="243">
        <v>2.6720000000000002</v>
      </c>
      <c r="G25" s="194"/>
    </row>
    <row r="26" spans="2:9" x14ac:dyDescent="0.3">
      <c r="B26" s="195" t="s">
        <v>273</v>
      </c>
      <c r="C26" s="243">
        <v>0.27100000000000002</v>
      </c>
      <c r="D26" s="243">
        <v>0.33600000000000002</v>
      </c>
      <c r="E26" s="243">
        <v>2.3820000000000001</v>
      </c>
      <c r="F26" s="243">
        <v>2.5499999999999998</v>
      </c>
      <c r="G26" s="194"/>
    </row>
    <row r="27" spans="2:9" x14ac:dyDescent="0.3">
      <c r="B27" s="195" t="s">
        <v>274</v>
      </c>
      <c r="C27" s="243">
        <v>0.158</v>
      </c>
      <c r="D27" s="243">
        <v>0.161</v>
      </c>
      <c r="E27" s="243">
        <v>2.3279999999999998</v>
      </c>
      <c r="F27" s="243">
        <v>2.4899999999999998</v>
      </c>
      <c r="G27" s="194"/>
    </row>
    <row r="28" spans="2:9" ht="13.5" customHeight="1" x14ac:dyDescent="0.3"/>
    <row r="29" spans="2:9" ht="13.5" customHeight="1" x14ac:dyDescent="0.3">
      <c r="B29" s="257" t="s">
        <v>432</v>
      </c>
      <c r="C29" s="257"/>
      <c r="D29" s="257"/>
      <c r="E29" s="257"/>
      <c r="F29" s="257"/>
      <c r="G29" s="257"/>
      <c r="H29" s="257"/>
      <c r="I29" s="257"/>
    </row>
    <row r="30" spans="2:9" x14ac:dyDescent="0.3">
      <c r="B30" s="257"/>
      <c r="C30" s="257"/>
      <c r="D30" s="257"/>
      <c r="E30" s="257"/>
      <c r="F30" s="257"/>
      <c r="G30" s="257"/>
      <c r="H30" s="257"/>
      <c r="I30" s="257"/>
    </row>
    <row r="31" spans="2:9" x14ac:dyDescent="0.3">
      <c r="B31" s="257"/>
      <c r="C31" s="257"/>
      <c r="D31" s="257"/>
      <c r="E31" s="257"/>
      <c r="F31" s="257"/>
      <c r="G31" s="257"/>
      <c r="H31" s="257"/>
      <c r="I31" s="257"/>
    </row>
    <row r="32" spans="2:9" x14ac:dyDescent="0.3">
      <c r="B32" s="257"/>
      <c r="C32" s="257"/>
      <c r="D32" s="257"/>
      <c r="E32" s="257"/>
      <c r="F32" s="257"/>
      <c r="G32" s="257"/>
      <c r="H32" s="257"/>
      <c r="I32" s="257"/>
    </row>
    <row r="33" spans="2:9" ht="3.65" customHeight="1" x14ac:dyDescent="0.3">
      <c r="B33" s="257"/>
      <c r="C33" s="257"/>
      <c r="D33" s="257"/>
      <c r="E33" s="257"/>
      <c r="F33" s="257"/>
      <c r="G33" s="257"/>
      <c r="H33" s="257"/>
      <c r="I33" s="257"/>
    </row>
    <row r="34" spans="2:9" hidden="1" x14ac:dyDescent="0.3">
      <c r="B34" s="257"/>
      <c r="C34" s="257"/>
      <c r="D34" s="257"/>
      <c r="E34" s="257"/>
      <c r="F34" s="257"/>
      <c r="G34" s="257"/>
      <c r="H34" s="257"/>
      <c r="I34" s="257"/>
    </row>
    <row r="35" spans="2:9" hidden="1" x14ac:dyDescent="0.3">
      <c r="B35" s="257"/>
      <c r="C35" s="257"/>
      <c r="D35" s="257"/>
      <c r="E35" s="257"/>
      <c r="F35" s="257"/>
      <c r="G35" s="257"/>
      <c r="H35" s="257"/>
      <c r="I35" s="257"/>
    </row>
    <row r="36" spans="2:9" hidden="1" x14ac:dyDescent="0.3">
      <c r="B36" s="257"/>
      <c r="C36" s="257"/>
      <c r="D36" s="257"/>
      <c r="E36" s="257"/>
      <c r="F36" s="257"/>
      <c r="G36" s="257"/>
      <c r="H36" s="257"/>
      <c r="I36" s="257"/>
    </row>
  </sheetData>
  <mergeCells count="1">
    <mergeCell ref="B29:I36"/>
  </mergeCells>
  <hyperlinks>
    <hyperlink ref="H5" location="Sommaire!A1" display="retour au sommaire" xr:uid="{00000000-0004-0000-17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1B3D5-883E-493F-8D74-D104C7A12562}">
  <dimension ref="B1:W12"/>
  <sheetViews>
    <sheetView workbookViewId="0"/>
  </sheetViews>
  <sheetFormatPr baseColWidth="10" defaultColWidth="11" defaultRowHeight="10" x14ac:dyDescent="0.2"/>
  <cols>
    <col min="1" max="1" width="2.33203125" style="28" customWidth="1"/>
    <col min="2" max="2" width="78.75" style="28" customWidth="1"/>
    <col min="3" max="23" width="7.58203125" style="28" customWidth="1"/>
    <col min="24" max="16384" width="11" style="28"/>
  </cols>
  <sheetData>
    <row r="1" spans="2:23" x14ac:dyDescent="0.2">
      <c r="T1" s="12"/>
      <c r="U1" s="12"/>
      <c r="V1" s="12"/>
      <c r="W1" s="12" t="s">
        <v>284</v>
      </c>
    </row>
    <row r="2" spans="2:23" ht="10.5" x14ac:dyDescent="0.2">
      <c r="B2" s="230" t="s">
        <v>419</v>
      </c>
    </row>
    <row r="3" spans="2:23" ht="10.5" x14ac:dyDescent="0.2">
      <c r="B3" s="229"/>
    </row>
    <row r="4" spans="2:23" ht="10.5" x14ac:dyDescent="0.2">
      <c r="B4" s="30"/>
      <c r="C4" s="216">
        <v>2004</v>
      </c>
      <c r="D4" s="216">
        <v>2005</v>
      </c>
      <c r="E4" s="216">
        <v>2006</v>
      </c>
      <c r="F4" s="216">
        <v>2007</v>
      </c>
      <c r="G4" s="216">
        <v>2008</v>
      </c>
      <c r="H4" s="216">
        <v>2009</v>
      </c>
      <c r="I4" s="216">
        <v>2010</v>
      </c>
      <c r="J4" s="216">
        <v>2011</v>
      </c>
      <c r="K4" s="216">
        <v>2012</v>
      </c>
      <c r="L4" s="216">
        <v>2013</v>
      </c>
      <c r="M4" s="216">
        <v>2014</v>
      </c>
      <c r="N4" s="215">
        <v>2015</v>
      </c>
      <c r="O4" s="216">
        <v>2016</v>
      </c>
      <c r="P4" s="216">
        <v>2017</v>
      </c>
      <c r="Q4" s="216">
        <v>2018</v>
      </c>
      <c r="R4" s="216">
        <v>2019</v>
      </c>
      <c r="S4" s="216">
        <v>2020</v>
      </c>
      <c r="T4" s="216">
        <v>2021</v>
      </c>
      <c r="U4" s="216">
        <v>2022</v>
      </c>
      <c r="V4" s="216">
        <v>2023</v>
      </c>
      <c r="W4" s="216">
        <v>2024</v>
      </c>
    </row>
    <row r="5" spans="2:23" x14ac:dyDescent="0.2">
      <c r="B5" s="95" t="s">
        <v>420</v>
      </c>
      <c r="C5" s="96">
        <v>100</v>
      </c>
      <c r="D5" s="96">
        <v>102.4928</v>
      </c>
      <c r="E5" s="96">
        <v>104.6138</v>
      </c>
      <c r="F5" s="96">
        <v>107.0825</v>
      </c>
      <c r="G5" s="96">
        <v>108.81789999999999</v>
      </c>
      <c r="H5" s="96">
        <v>109.9853</v>
      </c>
      <c r="I5" s="96">
        <v>110.92959999999999</v>
      </c>
      <c r="J5" s="96">
        <v>112.6062</v>
      </c>
      <c r="K5" s="96">
        <v>115.4627</v>
      </c>
      <c r="L5" s="96">
        <v>117.63509999999999</v>
      </c>
      <c r="M5" s="96">
        <v>118.7885</v>
      </c>
      <c r="N5" s="96">
        <v>120.1605</v>
      </c>
      <c r="O5" s="96">
        <v>121.7642</v>
      </c>
      <c r="P5" s="96">
        <v>123.17910000000001</v>
      </c>
      <c r="Q5" s="96">
        <v>124.3192</v>
      </c>
      <c r="R5" s="96">
        <v>125.9713</v>
      </c>
      <c r="S5" s="96">
        <v>127.084</v>
      </c>
      <c r="T5" s="96">
        <v>128.05080000000001</v>
      </c>
      <c r="U5" s="96">
        <v>128.72499999999999</v>
      </c>
      <c r="V5" s="96">
        <v>129.5172</v>
      </c>
      <c r="W5" s="96">
        <v>132.01740000000001</v>
      </c>
    </row>
    <row r="6" spans="2:23" x14ac:dyDescent="0.2">
      <c r="B6" s="43" t="s">
        <v>421</v>
      </c>
      <c r="C6" s="96">
        <v>100</v>
      </c>
      <c r="D6" s="96">
        <v>103.12479999999999</v>
      </c>
      <c r="E6" s="96">
        <v>103.04089999999999</v>
      </c>
      <c r="F6" s="96">
        <v>106.1468</v>
      </c>
      <c r="G6" s="96">
        <v>108.68089999999999</v>
      </c>
      <c r="H6" s="96">
        <v>109.27</v>
      </c>
      <c r="I6" s="96">
        <v>109.71040000000001</v>
      </c>
      <c r="J6" s="96">
        <v>111.52290000000001</v>
      </c>
      <c r="K6" s="96">
        <v>112.1215</v>
      </c>
      <c r="L6" s="96">
        <v>112.18129999999999</v>
      </c>
      <c r="M6" s="96">
        <v>115.93470000000001</v>
      </c>
      <c r="N6" s="96">
        <v>118.66500000000001</v>
      </c>
      <c r="O6" s="96">
        <v>117.38290000000001</v>
      </c>
      <c r="P6" s="96">
        <v>119.2675</v>
      </c>
      <c r="Q6" s="96">
        <v>123.0731</v>
      </c>
      <c r="R6" s="96">
        <v>124.9455</v>
      </c>
      <c r="S6" s="96">
        <v>129.83269999999999</v>
      </c>
      <c r="T6" s="96">
        <v>131.9075</v>
      </c>
      <c r="U6" s="96">
        <v>132.46449999999999</v>
      </c>
      <c r="V6" s="96">
        <v>143.01349999999999</v>
      </c>
      <c r="W6" s="96">
        <v>151.93809999999999</v>
      </c>
    </row>
    <row r="7" spans="2:23" x14ac:dyDescent="0.2">
      <c r="B7" s="43" t="s">
        <v>422</v>
      </c>
      <c r="C7" s="96">
        <v>100</v>
      </c>
      <c r="D7" s="96">
        <v>100.61660000000001</v>
      </c>
      <c r="E7" s="96">
        <v>98.496499999999997</v>
      </c>
      <c r="F7" s="96">
        <v>99.126099999999994</v>
      </c>
      <c r="G7" s="96">
        <v>99.874099999999999</v>
      </c>
      <c r="H7" s="96">
        <v>99.349599999999995</v>
      </c>
      <c r="I7" s="96">
        <v>98.900899999999993</v>
      </c>
      <c r="J7" s="96">
        <v>99.037999999999997</v>
      </c>
      <c r="K7" s="96">
        <v>97.106200000000001</v>
      </c>
      <c r="L7" s="96">
        <v>95.363799999999998</v>
      </c>
      <c r="M7" s="96">
        <v>97.5976</v>
      </c>
      <c r="N7" s="96">
        <v>98.755399999999995</v>
      </c>
      <c r="O7" s="96">
        <v>96.401799999999994</v>
      </c>
      <c r="P7" s="96">
        <v>96.824399999999997</v>
      </c>
      <c r="Q7" s="96">
        <v>98.997699999999995</v>
      </c>
      <c r="R7" s="96">
        <v>99.185699999999997</v>
      </c>
      <c r="S7" s="96">
        <v>102.16289999999999</v>
      </c>
      <c r="T7" s="96">
        <v>103.0119</v>
      </c>
      <c r="U7" s="96">
        <v>102.905</v>
      </c>
      <c r="V7" s="96">
        <v>110.4204</v>
      </c>
      <c r="W7" s="96">
        <v>115.0894</v>
      </c>
    </row>
    <row r="9" spans="2:23" x14ac:dyDescent="0.2">
      <c r="B9" s="262" t="s">
        <v>423</v>
      </c>
      <c r="C9" s="262"/>
      <c r="D9" s="262"/>
      <c r="E9" s="262"/>
      <c r="F9" s="262"/>
      <c r="G9" s="262"/>
      <c r="H9" s="262"/>
      <c r="I9" s="262"/>
    </row>
    <row r="10" spans="2:23" x14ac:dyDescent="0.2">
      <c r="B10" s="262"/>
      <c r="C10" s="262"/>
      <c r="D10" s="262"/>
      <c r="E10" s="262"/>
      <c r="F10" s="262"/>
      <c r="G10" s="262"/>
      <c r="H10" s="262"/>
      <c r="I10" s="262"/>
    </row>
    <row r="11" spans="2:23" x14ac:dyDescent="0.2">
      <c r="B11" s="262"/>
      <c r="C11" s="262"/>
      <c r="D11" s="262"/>
      <c r="E11" s="262"/>
      <c r="F11" s="262"/>
      <c r="G11" s="262"/>
      <c r="H11" s="262"/>
      <c r="I11" s="262"/>
    </row>
    <row r="12" spans="2:23" ht="23.5" customHeight="1" x14ac:dyDescent="0.2">
      <c r="B12" s="262"/>
      <c r="C12" s="262"/>
      <c r="D12" s="262"/>
      <c r="E12" s="262"/>
      <c r="F12" s="262"/>
      <c r="G12" s="262"/>
      <c r="H12" s="262"/>
      <c r="I12" s="262"/>
    </row>
  </sheetData>
  <mergeCells count="1">
    <mergeCell ref="B9:I12"/>
  </mergeCells>
  <hyperlinks>
    <hyperlink ref="W1" location="Sommaire!A1" display="retour au sommaire" xr:uid="{0C7D7562-4127-4CDD-AF04-77437A53CA6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F18"/>
  <sheetViews>
    <sheetView zoomScaleNormal="100" workbookViewId="0"/>
  </sheetViews>
  <sheetFormatPr baseColWidth="10" defaultColWidth="11" defaultRowHeight="10" x14ac:dyDescent="0.2"/>
  <cols>
    <col min="1" max="1" width="2.5" style="28" customWidth="1"/>
    <col min="2" max="2" width="75.25" style="28" customWidth="1"/>
    <col min="3" max="29" width="8.83203125" style="28" customWidth="1"/>
    <col min="30" max="16384" width="11" style="28"/>
  </cols>
  <sheetData>
    <row r="2" spans="2:32" ht="10.5" x14ac:dyDescent="0.2">
      <c r="B2" s="85" t="s">
        <v>399</v>
      </c>
    </row>
    <row r="3" spans="2:32" x14ac:dyDescent="0.2">
      <c r="AA3" s="12"/>
      <c r="AB3" s="12"/>
      <c r="AC3" s="12" t="s">
        <v>284</v>
      </c>
    </row>
    <row r="4" spans="2:32" x14ac:dyDescent="0.2">
      <c r="C4" s="81"/>
      <c r="D4" s="81"/>
      <c r="E4" s="81"/>
      <c r="F4" s="81"/>
      <c r="G4" s="81"/>
      <c r="H4" s="81"/>
      <c r="I4" s="81"/>
      <c r="J4" s="81"/>
      <c r="K4" s="81"/>
      <c r="L4" s="81"/>
      <c r="M4" s="81"/>
      <c r="N4" s="81"/>
      <c r="O4" s="81"/>
      <c r="P4" s="81"/>
      <c r="Q4" s="81"/>
      <c r="R4" s="81"/>
      <c r="S4" s="81"/>
      <c r="T4" s="81"/>
      <c r="U4" s="81"/>
      <c r="V4" s="81"/>
      <c r="W4" s="81"/>
      <c r="X4" s="81"/>
      <c r="Y4" s="81"/>
    </row>
    <row r="5" spans="2:32" ht="10.5" x14ac:dyDescent="0.2">
      <c r="B5" s="31"/>
      <c r="C5" s="42">
        <v>1998</v>
      </c>
      <c r="D5" s="42">
        <v>1999</v>
      </c>
      <c r="E5" s="42">
        <v>2000</v>
      </c>
      <c r="F5" s="42">
        <v>2001</v>
      </c>
      <c r="G5" s="42">
        <v>2002</v>
      </c>
      <c r="H5" s="42">
        <v>2003</v>
      </c>
      <c r="I5" s="42">
        <v>2004</v>
      </c>
      <c r="J5" s="42">
        <v>2005</v>
      </c>
      <c r="K5" s="42">
        <v>2006</v>
      </c>
      <c r="L5" s="42">
        <v>2007</v>
      </c>
      <c r="M5" s="42">
        <v>2008</v>
      </c>
      <c r="N5" s="42">
        <v>2009</v>
      </c>
      <c r="O5" s="42">
        <v>2010</v>
      </c>
      <c r="P5" s="42">
        <v>2011</v>
      </c>
      <c r="Q5" s="42">
        <v>2012</v>
      </c>
      <c r="R5" s="42">
        <v>2013</v>
      </c>
      <c r="S5" s="42">
        <v>2014</v>
      </c>
      <c r="T5" s="42">
        <v>2015</v>
      </c>
      <c r="U5" s="42">
        <v>2016</v>
      </c>
      <c r="V5" s="42">
        <v>2017</v>
      </c>
      <c r="W5" s="42">
        <v>2018</v>
      </c>
      <c r="X5" s="42">
        <v>2019</v>
      </c>
      <c r="Y5" s="42">
        <v>2020</v>
      </c>
      <c r="Z5" s="42">
        <v>2021</v>
      </c>
      <c r="AA5" s="42">
        <v>2022</v>
      </c>
      <c r="AB5" s="42">
        <v>2023</v>
      </c>
      <c r="AC5" s="213">
        <v>2024</v>
      </c>
    </row>
    <row r="6" spans="2:32" x14ac:dyDescent="0.2">
      <c r="B6" s="33" t="s">
        <v>289</v>
      </c>
      <c r="C6" s="222">
        <v>2881.8045347928073</v>
      </c>
      <c r="D6" s="222">
        <v>2943.5142256931485</v>
      </c>
      <c r="E6" s="222">
        <v>3055.6801240962204</v>
      </c>
      <c r="F6" s="222">
        <v>3154.1054381966824</v>
      </c>
      <c r="G6" s="223">
        <v>3425.2805435528298</v>
      </c>
      <c r="H6" s="223">
        <v>3644.0339331035348</v>
      </c>
      <c r="I6" s="223">
        <v>4047.555046085266</v>
      </c>
      <c r="J6" s="223">
        <v>4184.8440558333705</v>
      </c>
      <c r="K6" s="223">
        <v>4418.0310663791342</v>
      </c>
      <c r="L6" s="223">
        <v>4621.0556267996244</v>
      </c>
      <c r="M6" s="223">
        <v>4850.8269234564168</v>
      </c>
      <c r="N6" s="223">
        <v>5066.1558039423053</v>
      </c>
      <c r="O6" s="223">
        <v>5250.9169810268158</v>
      </c>
      <c r="P6" s="223">
        <v>5465.9936827983756</v>
      </c>
      <c r="Q6" s="223">
        <v>5638.7711220967421</v>
      </c>
      <c r="R6" s="223">
        <v>5747.4522984495934</v>
      </c>
      <c r="S6" s="223">
        <v>5833.9141546736582</v>
      </c>
      <c r="T6" s="223">
        <v>6062.9421959499996</v>
      </c>
      <c r="U6" s="223">
        <v>6103.6906009599998</v>
      </c>
      <c r="V6" s="223">
        <v>6302.6014366499994</v>
      </c>
      <c r="W6" s="223">
        <v>6585.9793735599978</v>
      </c>
      <c r="X6" s="223">
        <v>6822.9843483300001</v>
      </c>
      <c r="Y6" s="223">
        <v>7175.1384262799993</v>
      </c>
      <c r="Z6" s="223">
        <v>7363.350357880001</v>
      </c>
      <c r="AA6" s="223">
        <v>7885.45057447</v>
      </c>
      <c r="AB6" s="223">
        <v>8813.4726079999982</v>
      </c>
      <c r="AC6" s="223">
        <v>9399.4010150000013</v>
      </c>
      <c r="AD6" s="45"/>
      <c r="AE6" s="38"/>
      <c r="AF6" s="45"/>
    </row>
    <row r="7" spans="2:32" x14ac:dyDescent="0.2">
      <c r="B7" s="33" t="s">
        <v>379</v>
      </c>
      <c r="C7" s="222">
        <v>4416.137712849657</v>
      </c>
      <c r="D7" s="222">
        <v>4486.6035218022962</v>
      </c>
      <c r="E7" s="222">
        <v>4580.7982212485322</v>
      </c>
      <c r="F7" s="222">
        <v>4652.2937120999859</v>
      </c>
      <c r="G7" s="223">
        <v>4956.9337052391247</v>
      </c>
      <c r="H7" s="223">
        <v>5165.116625464856</v>
      </c>
      <c r="I7" s="223">
        <v>5616.7584188425117</v>
      </c>
      <c r="J7" s="223">
        <v>5707.6255481231265</v>
      </c>
      <c r="K7" s="223">
        <v>5926.390257493802</v>
      </c>
      <c r="L7" s="223">
        <v>6107.8447846669942</v>
      </c>
      <c r="M7" s="223">
        <v>6236.1295170768062</v>
      </c>
      <c r="N7" s="223">
        <v>6507.2504879978305</v>
      </c>
      <c r="O7" s="223">
        <v>6642.8576526630914</v>
      </c>
      <c r="P7" s="223">
        <v>6771.9516251521345</v>
      </c>
      <c r="Q7" s="223">
        <v>6852.1062297854642</v>
      </c>
      <c r="R7" s="223">
        <v>6924.3662949725003</v>
      </c>
      <c r="S7" s="223">
        <v>6993.025365409273</v>
      </c>
      <c r="T7" s="223">
        <v>7264.8324852581864</v>
      </c>
      <c r="U7" s="223">
        <v>7300.2747215930813</v>
      </c>
      <c r="V7" s="223">
        <v>7461.1603081199937</v>
      </c>
      <c r="W7" s="223">
        <v>7654.9504595155595</v>
      </c>
      <c r="X7" s="223">
        <v>7843.4977892127008</v>
      </c>
      <c r="Y7" s="223">
        <v>8209.2067596401284</v>
      </c>
      <c r="Z7" s="223">
        <v>8288.420136546727</v>
      </c>
      <c r="AA7" s="223">
        <v>8435.5758872046827</v>
      </c>
      <c r="AB7" s="223">
        <v>8989.7870766200722</v>
      </c>
      <c r="AC7" s="223">
        <v>9399.4010150000013</v>
      </c>
      <c r="AD7" s="45"/>
      <c r="AE7" s="38"/>
      <c r="AF7" s="45"/>
    </row>
    <row r="8" spans="2:32" x14ac:dyDescent="0.2">
      <c r="B8" s="33" t="s">
        <v>343</v>
      </c>
      <c r="C8" s="222">
        <v>143041</v>
      </c>
      <c r="D8" s="222">
        <v>142692</v>
      </c>
      <c r="E8" s="222">
        <v>141073</v>
      </c>
      <c r="F8" s="222">
        <v>139516</v>
      </c>
      <c r="G8" s="223">
        <v>139157</v>
      </c>
      <c r="H8" s="223">
        <v>139270</v>
      </c>
      <c r="I8" s="223">
        <v>141810</v>
      </c>
      <c r="J8" s="223">
        <v>143407</v>
      </c>
      <c r="K8" s="223">
        <v>144700</v>
      </c>
      <c r="L8" s="223">
        <v>146088</v>
      </c>
      <c r="M8" s="223">
        <v>147154</v>
      </c>
      <c r="N8" s="223">
        <v>149029</v>
      </c>
      <c r="O8" s="223">
        <v>150819</v>
      </c>
      <c r="P8" s="223">
        <v>153296</v>
      </c>
      <c r="Q8" s="223">
        <v>155324</v>
      </c>
      <c r="R8" s="223">
        <v>158762</v>
      </c>
      <c r="S8" s="223">
        <v>160870</v>
      </c>
      <c r="T8" s="223">
        <v>163330</v>
      </c>
      <c r="U8" s="223">
        <v>168820</v>
      </c>
      <c r="V8" s="223">
        <v>177060</v>
      </c>
      <c r="W8" s="223">
        <v>186791</v>
      </c>
      <c r="X8" s="223">
        <v>196821</v>
      </c>
      <c r="Y8" s="223">
        <v>199449</v>
      </c>
      <c r="Z8" s="223">
        <v>204022</v>
      </c>
      <c r="AA8" s="223">
        <v>208659</v>
      </c>
      <c r="AB8" s="223">
        <v>221475</v>
      </c>
      <c r="AC8" s="223">
        <v>224684</v>
      </c>
      <c r="AD8" s="45"/>
      <c r="AE8" s="38"/>
      <c r="AF8" s="45"/>
    </row>
    <row r="9" spans="2:32" x14ac:dyDescent="0.2">
      <c r="B9" s="33" t="s">
        <v>344</v>
      </c>
      <c r="C9" s="224">
        <v>0.874</v>
      </c>
      <c r="D9" s="224">
        <v>0.86899999999999999</v>
      </c>
      <c r="E9" s="224">
        <v>0.85599999999999998</v>
      </c>
      <c r="F9" s="224">
        <v>0.84499999999999997</v>
      </c>
      <c r="G9" s="225">
        <v>0.84199999999999997</v>
      </c>
      <c r="H9" s="225">
        <v>0.84099999999999997</v>
      </c>
      <c r="I9" s="225">
        <v>0.85199999999999998</v>
      </c>
      <c r="J9" s="225">
        <v>0.85799999999999998</v>
      </c>
      <c r="K9" s="225">
        <v>0.86299999999999999</v>
      </c>
      <c r="L9" s="225">
        <v>0.871</v>
      </c>
      <c r="M9" s="225">
        <v>0.876</v>
      </c>
      <c r="N9" s="225">
        <v>0.88500000000000001</v>
      </c>
      <c r="O9" s="225">
        <v>0.89500000000000002</v>
      </c>
      <c r="P9" s="225">
        <v>0.91</v>
      </c>
      <c r="Q9" s="225">
        <v>0.92</v>
      </c>
      <c r="R9" s="225">
        <v>0.93799999999999994</v>
      </c>
      <c r="S9" s="225">
        <v>0.94699999999999995</v>
      </c>
      <c r="T9" s="225">
        <v>0.95399999999999996</v>
      </c>
      <c r="U9" s="225">
        <v>0.98799999999999999</v>
      </c>
      <c r="V9" s="225">
        <v>1.0369999999999999</v>
      </c>
      <c r="W9" s="225">
        <v>1.0940000000000001</v>
      </c>
      <c r="X9" s="225">
        <v>1.1579999999999999</v>
      </c>
      <c r="Y9" s="225">
        <v>1.177</v>
      </c>
      <c r="Z9" s="225">
        <v>1.21</v>
      </c>
      <c r="AA9" s="225">
        <v>1.246</v>
      </c>
      <c r="AB9" s="225">
        <v>1.333</v>
      </c>
      <c r="AC9" s="225">
        <v>1.3640000000000001</v>
      </c>
      <c r="AD9" s="45"/>
      <c r="AF9" s="45"/>
    </row>
    <row r="10" spans="2:32" ht="35.25" customHeight="1" x14ac:dyDescent="0.2">
      <c r="B10" s="263" t="s">
        <v>452</v>
      </c>
      <c r="C10" s="263"/>
      <c r="D10" s="263"/>
      <c r="E10" s="263"/>
      <c r="F10" s="263"/>
      <c r="G10" s="86"/>
      <c r="I10" s="87"/>
      <c r="J10" s="87"/>
      <c r="K10" s="87"/>
      <c r="L10" s="87"/>
      <c r="M10" s="87"/>
      <c r="N10" s="87"/>
      <c r="O10" s="87"/>
      <c r="P10" s="87"/>
      <c r="Q10" s="87"/>
      <c r="R10" s="87"/>
      <c r="S10" s="87"/>
      <c r="T10" s="87"/>
      <c r="U10" s="87"/>
      <c r="V10" s="87"/>
      <c r="W10" s="87"/>
      <c r="X10" s="87"/>
      <c r="Y10" s="87"/>
      <c r="Z10" s="87"/>
      <c r="AA10" s="87"/>
      <c r="AB10" s="87"/>
      <c r="AC10" s="87"/>
    </row>
    <row r="11" spans="2:32" ht="35.25" customHeight="1" x14ac:dyDescent="0.2">
      <c r="B11" s="263"/>
      <c r="C11" s="263"/>
      <c r="D11" s="263"/>
      <c r="E11" s="263"/>
      <c r="F11" s="263"/>
      <c r="I11" s="38"/>
      <c r="J11" s="38"/>
      <c r="K11" s="38"/>
      <c r="L11" s="38"/>
      <c r="M11" s="38"/>
      <c r="N11" s="38"/>
      <c r="O11" s="38"/>
      <c r="P11" s="38"/>
      <c r="Q11" s="38"/>
      <c r="R11" s="38"/>
      <c r="S11" s="38"/>
      <c r="T11" s="38"/>
      <c r="U11" s="38"/>
      <c r="V11" s="38"/>
      <c r="W11" s="38"/>
      <c r="X11" s="38"/>
      <c r="Y11" s="38"/>
      <c r="Z11" s="38"/>
      <c r="AA11" s="38"/>
      <c r="AB11" s="38"/>
      <c r="AC11" s="38"/>
    </row>
    <row r="12" spans="2:32" ht="35.25" customHeight="1" x14ac:dyDescent="0.2">
      <c r="B12" s="263"/>
      <c r="C12" s="263"/>
      <c r="D12" s="263"/>
      <c r="E12" s="263"/>
      <c r="F12" s="263"/>
      <c r="I12" s="38"/>
      <c r="J12" s="38"/>
      <c r="K12" s="38"/>
      <c r="L12" s="38"/>
      <c r="M12" s="38"/>
      <c r="N12" s="38"/>
      <c r="O12" s="38"/>
      <c r="P12" s="38"/>
      <c r="Q12" s="38"/>
      <c r="R12" s="38"/>
      <c r="S12" s="45"/>
      <c r="T12" s="45"/>
      <c r="U12" s="38"/>
      <c r="V12" s="38"/>
      <c r="W12" s="38"/>
      <c r="X12" s="38"/>
      <c r="Y12" s="38"/>
      <c r="Z12" s="45"/>
      <c r="AA12" s="45"/>
      <c r="AB12" s="45"/>
      <c r="AC12" s="45"/>
    </row>
    <row r="13" spans="2:32" ht="35.25" customHeight="1" x14ac:dyDescent="0.2">
      <c r="B13" s="263"/>
      <c r="C13" s="263"/>
      <c r="D13" s="263"/>
      <c r="E13" s="263"/>
      <c r="F13" s="263"/>
      <c r="I13" s="38"/>
      <c r="J13" s="38"/>
      <c r="K13" s="38"/>
      <c r="L13" s="38"/>
      <c r="M13" s="38"/>
      <c r="N13" s="38"/>
      <c r="O13" s="38"/>
      <c r="P13" s="38"/>
      <c r="Q13" s="38"/>
      <c r="R13" s="38"/>
      <c r="S13" s="45"/>
      <c r="T13" s="45"/>
      <c r="U13" s="38"/>
      <c r="V13" s="38"/>
      <c r="W13" s="38"/>
      <c r="X13" s="38"/>
      <c r="Y13" s="38"/>
      <c r="Z13" s="45"/>
      <c r="AA13" s="45"/>
      <c r="AB13" s="45"/>
      <c r="AC13" s="45"/>
    </row>
    <row r="16" spans="2:32" x14ac:dyDescent="0.2">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row>
    <row r="18" spans="3:29" x14ac:dyDescent="0.2">
      <c r="C18" s="220"/>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row>
  </sheetData>
  <mergeCells count="1">
    <mergeCell ref="B10:F13"/>
  </mergeCells>
  <hyperlinks>
    <hyperlink ref="AC3" location="Sommaire!A1" display="retour au sommaire" xr:uid="{A9B35409-39C6-4E6D-8227-F9CA15E9EDE5}"/>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224C5-C676-4125-91AB-1601AA43CA0C}">
  <dimension ref="B2:Q15"/>
  <sheetViews>
    <sheetView workbookViewId="0"/>
  </sheetViews>
  <sheetFormatPr baseColWidth="10" defaultColWidth="10.75" defaultRowHeight="10" x14ac:dyDescent="0.3"/>
  <cols>
    <col min="1" max="1" width="3.08203125" style="48" customWidth="1"/>
    <col min="2" max="2" width="27.5" style="48" customWidth="1"/>
    <col min="3" max="15" width="8.58203125" style="48" customWidth="1"/>
    <col min="16" max="16384" width="10.75" style="48"/>
  </cols>
  <sheetData>
    <row r="2" spans="2:17" ht="10.5" x14ac:dyDescent="0.3">
      <c r="B2" s="264" t="s">
        <v>400</v>
      </c>
      <c r="C2" s="264"/>
      <c r="D2" s="264"/>
      <c r="E2" s="264"/>
      <c r="F2" s="264"/>
      <c r="G2" s="264"/>
      <c r="H2" s="264"/>
      <c r="I2" s="264"/>
      <c r="J2" s="264"/>
      <c r="K2" s="264"/>
      <c r="L2" s="264"/>
      <c r="M2" s="264"/>
      <c r="N2" s="264"/>
      <c r="O2" s="264"/>
      <c r="P2" s="264"/>
      <c r="Q2" s="264"/>
    </row>
    <row r="3" spans="2:17" x14ac:dyDescent="0.2">
      <c r="L3" s="221" t="s">
        <v>284</v>
      </c>
    </row>
    <row r="4" spans="2:17" s="212" customFormat="1" x14ac:dyDescent="0.2">
      <c r="L4" s="12"/>
    </row>
    <row r="5" spans="2:17" ht="10.5" x14ac:dyDescent="0.3">
      <c r="B5" s="203"/>
      <c r="C5" s="204">
        <v>2015</v>
      </c>
      <c r="D5" s="204">
        <v>2016</v>
      </c>
      <c r="E5" s="204">
        <v>2017</v>
      </c>
      <c r="F5" s="204">
        <v>2018</v>
      </c>
      <c r="G5" s="204">
        <v>2019</v>
      </c>
      <c r="H5" s="204">
        <v>2020</v>
      </c>
      <c r="I5" s="204">
        <v>2021</v>
      </c>
      <c r="J5" s="204">
        <v>2022</v>
      </c>
      <c r="K5" s="204">
        <v>2023</v>
      </c>
      <c r="L5" s="204">
        <v>2024</v>
      </c>
    </row>
    <row r="6" spans="2:17" x14ac:dyDescent="0.3">
      <c r="B6" s="95" t="s">
        <v>297</v>
      </c>
      <c r="C6" s="226">
        <v>9960</v>
      </c>
      <c r="D6" s="226">
        <v>13043</v>
      </c>
      <c r="E6" s="226">
        <v>22365</v>
      </c>
      <c r="F6" s="226">
        <v>28022</v>
      </c>
      <c r="G6" s="226">
        <v>30476</v>
      </c>
      <c r="H6" s="226">
        <v>24077</v>
      </c>
      <c r="I6" s="226">
        <v>19523</v>
      </c>
      <c r="J6" s="226">
        <v>22648</v>
      </c>
      <c r="K6" s="226">
        <v>29986</v>
      </c>
      <c r="L6" s="226">
        <v>29193</v>
      </c>
    </row>
    <row r="7" spans="2:17" x14ac:dyDescent="0.3">
      <c r="B7" s="95" t="s">
        <v>336</v>
      </c>
      <c r="C7" s="226">
        <v>4889</v>
      </c>
      <c r="D7" s="226">
        <v>5576</v>
      </c>
      <c r="E7" s="226">
        <v>5881</v>
      </c>
      <c r="F7" s="226">
        <v>7705</v>
      </c>
      <c r="G7" s="226">
        <v>11081</v>
      </c>
      <c r="H7" s="226">
        <v>17073</v>
      </c>
      <c r="I7" s="226">
        <v>18948</v>
      </c>
      <c r="J7" s="226">
        <v>16737</v>
      </c>
      <c r="K7" s="226">
        <v>16174</v>
      </c>
      <c r="L7" s="226">
        <v>17610</v>
      </c>
    </row>
    <row r="8" spans="2:17" ht="10.5" x14ac:dyDescent="0.3">
      <c r="B8" s="205" t="s">
        <v>202</v>
      </c>
      <c r="C8" s="227">
        <v>14849</v>
      </c>
      <c r="D8" s="227">
        <v>18619</v>
      </c>
      <c r="E8" s="227">
        <v>28246</v>
      </c>
      <c r="F8" s="227">
        <v>35727</v>
      </c>
      <c r="G8" s="227">
        <v>41557</v>
      </c>
      <c r="H8" s="227">
        <v>41150</v>
      </c>
      <c r="I8" s="227">
        <v>38471</v>
      </c>
      <c r="J8" s="227">
        <v>39385</v>
      </c>
      <c r="K8" s="227">
        <v>46160</v>
      </c>
      <c r="L8" s="227">
        <v>46803</v>
      </c>
    </row>
    <row r="9" spans="2:17" x14ac:dyDescent="0.3">
      <c r="C9" s="206"/>
      <c r="D9" s="206"/>
      <c r="E9" s="206"/>
      <c r="F9" s="206"/>
      <c r="G9" s="206"/>
      <c r="H9" s="206"/>
      <c r="I9" s="206"/>
      <c r="J9" s="206"/>
      <c r="K9" s="206"/>
    </row>
    <row r="10" spans="2:17" ht="15" customHeight="1" x14ac:dyDescent="0.3">
      <c r="B10" s="265" t="s">
        <v>444</v>
      </c>
      <c r="C10" s="265"/>
      <c r="D10" s="265"/>
      <c r="E10" s="265"/>
      <c r="F10" s="265"/>
      <c r="G10" s="265"/>
      <c r="H10" s="265"/>
      <c r="I10" s="265"/>
      <c r="J10" s="265"/>
      <c r="K10" s="265"/>
      <c r="L10" s="202"/>
      <c r="M10" s="202"/>
      <c r="N10" s="202"/>
      <c r="O10" s="202"/>
      <c r="P10" s="202"/>
    </row>
    <row r="11" spans="2:17" x14ac:dyDescent="0.3">
      <c r="B11" s="265"/>
      <c r="C11" s="265"/>
      <c r="D11" s="265"/>
      <c r="E11" s="265"/>
      <c r="F11" s="265"/>
      <c r="G11" s="265"/>
      <c r="H11" s="265"/>
      <c r="I11" s="265"/>
      <c r="J11" s="265"/>
      <c r="K11" s="265"/>
      <c r="L11" s="202"/>
      <c r="M11" s="202"/>
      <c r="N11" s="202"/>
      <c r="O11" s="202"/>
      <c r="P11" s="202"/>
    </row>
    <row r="12" spans="2:17" x14ac:dyDescent="0.3">
      <c r="B12" s="265"/>
      <c r="C12" s="265"/>
      <c r="D12" s="265"/>
      <c r="E12" s="265"/>
      <c r="F12" s="265"/>
      <c r="G12" s="265"/>
      <c r="H12" s="265"/>
      <c r="I12" s="265"/>
      <c r="J12" s="265"/>
      <c r="K12" s="265"/>
      <c r="L12" s="202"/>
      <c r="M12" s="202"/>
      <c r="N12" s="202"/>
      <c r="O12" s="202"/>
      <c r="P12" s="202"/>
    </row>
    <row r="13" spans="2:17" ht="24.65" customHeight="1" x14ac:dyDescent="0.3">
      <c r="B13" s="265"/>
      <c r="C13" s="265"/>
      <c r="D13" s="265"/>
      <c r="E13" s="265"/>
      <c r="F13" s="265"/>
      <c r="G13" s="265"/>
      <c r="H13" s="265"/>
      <c r="I13" s="265"/>
      <c r="J13" s="265"/>
      <c r="K13" s="265"/>
    </row>
    <row r="14" spans="2:17" x14ac:dyDescent="0.3">
      <c r="C14" s="207"/>
    </row>
    <row r="15" spans="2:17" x14ac:dyDescent="0.3">
      <c r="C15" s="207"/>
    </row>
  </sheetData>
  <mergeCells count="2">
    <mergeCell ref="B2:Q2"/>
    <mergeCell ref="B10:K13"/>
  </mergeCells>
  <hyperlinks>
    <hyperlink ref="L3" location="Sommaire!A1" display="retour au sommaire" xr:uid="{CA852244-C3B8-44BE-93FC-E0E3AF550173}"/>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H111"/>
  <sheetViews>
    <sheetView zoomScaleNormal="100" workbookViewId="0"/>
  </sheetViews>
  <sheetFormatPr baseColWidth="10" defaultColWidth="11" defaultRowHeight="10" x14ac:dyDescent="0.2"/>
  <cols>
    <col min="1" max="1" width="3.08203125" style="28" customWidth="1"/>
    <col min="2" max="2" width="5.25" style="48" customWidth="1"/>
    <col min="3" max="3" width="26.33203125" style="48" customWidth="1"/>
    <col min="4" max="4" width="11" style="49" customWidth="1"/>
    <col min="5" max="5" width="10.83203125" style="49" customWidth="1"/>
    <col min="6" max="16384" width="11" style="28"/>
  </cols>
  <sheetData>
    <row r="2" spans="2:7" ht="10.5" x14ac:dyDescent="0.2">
      <c r="B2" s="47" t="s">
        <v>453</v>
      </c>
    </row>
    <row r="4" spans="2:7" ht="10.5" x14ac:dyDescent="0.2">
      <c r="B4" s="252" t="s">
        <v>1</v>
      </c>
      <c r="C4" s="253"/>
      <c r="D4" s="50" t="s">
        <v>298</v>
      </c>
      <c r="E4" s="240" t="s">
        <v>441</v>
      </c>
      <c r="G4" s="12" t="s">
        <v>284</v>
      </c>
    </row>
    <row r="5" spans="2:7" x14ac:dyDescent="0.2">
      <c r="B5" s="31" t="s">
        <v>2</v>
      </c>
      <c r="C5" s="31" t="s">
        <v>3</v>
      </c>
      <c r="D5" s="51">
        <v>1.1000000000000001</v>
      </c>
      <c r="E5" s="88">
        <v>1</v>
      </c>
    </row>
    <row r="6" spans="2:7" x14ac:dyDescent="0.2">
      <c r="B6" s="31" t="s">
        <v>4</v>
      </c>
      <c r="C6" s="31" t="s">
        <v>5</v>
      </c>
      <c r="D6" s="51">
        <v>1.9</v>
      </c>
      <c r="E6" s="88">
        <v>4</v>
      </c>
    </row>
    <row r="7" spans="2:7" x14ac:dyDescent="0.2">
      <c r="B7" s="31" t="s">
        <v>6</v>
      </c>
      <c r="C7" s="31" t="s">
        <v>7</v>
      </c>
      <c r="D7" s="51">
        <v>1.7</v>
      </c>
      <c r="E7" s="88">
        <v>3</v>
      </c>
    </row>
    <row r="8" spans="2:7" x14ac:dyDescent="0.2">
      <c r="B8" s="31" t="s">
        <v>8</v>
      </c>
      <c r="C8" s="31" t="s">
        <v>235</v>
      </c>
      <c r="D8" s="51">
        <v>1.6</v>
      </c>
      <c r="E8" s="88">
        <v>3</v>
      </c>
    </row>
    <row r="9" spans="2:7" x14ac:dyDescent="0.2">
      <c r="B9" s="31" t="s">
        <v>10</v>
      </c>
      <c r="C9" s="31" t="s">
        <v>11</v>
      </c>
      <c r="D9" s="51">
        <v>0.9</v>
      </c>
      <c r="E9" s="88">
        <v>1</v>
      </c>
    </row>
    <row r="10" spans="2:7" x14ac:dyDescent="0.2">
      <c r="B10" s="31" t="s">
        <v>12</v>
      </c>
      <c r="C10" s="31" t="s">
        <v>13</v>
      </c>
      <c r="D10" s="51">
        <v>0.9</v>
      </c>
      <c r="E10" s="88">
        <v>1</v>
      </c>
    </row>
    <row r="11" spans="2:7" x14ac:dyDescent="0.2">
      <c r="B11" s="31" t="s">
        <v>14</v>
      </c>
      <c r="C11" s="31" t="s">
        <v>15</v>
      </c>
      <c r="D11" s="51">
        <v>1.2</v>
      </c>
      <c r="E11" s="88">
        <v>2</v>
      </c>
    </row>
    <row r="12" spans="2:7" x14ac:dyDescent="0.2">
      <c r="B12" s="31" t="s">
        <v>16</v>
      </c>
      <c r="C12" s="31" t="s">
        <v>17</v>
      </c>
      <c r="D12" s="51">
        <v>2.1</v>
      </c>
      <c r="E12" s="88">
        <v>4</v>
      </c>
    </row>
    <row r="13" spans="2:7" x14ac:dyDescent="0.2">
      <c r="B13" s="31" t="s">
        <v>18</v>
      </c>
      <c r="C13" s="31" t="s">
        <v>19</v>
      </c>
      <c r="D13" s="51">
        <v>1.8</v>
      </c>
      <c r="E13" s="88">
        <v>3</v>
      </c>
    </row>
    <row r="14" spans="2:7" x14ac:dyDescent="0.2">
      <c r="B14" s="31" t="s">
        <v>20</v>
      </c>
      <c r="C14" s="31" t="s">
        <v>21</v>
      </c>
      <c r="D14" s="51">
        <v>1.7</v>
      </c>
      <c r="E14" s="88">
        <v>3</v>
      </c>
    </row>
    <row r="15" spans="2:7" x14ac:dyDescent="0.2">
      <c r="B15" s="31" t="s">
        <v>22</v>
      </c>
      <c r="C15" s="31" t="s">
        <v>23</v>
      </c>
      <c r="D15" s="51">
        <v>2.1</v>
      </c>
      <c r="E15" s="88">
        <v>4</v>
      </c>
    </row>
    <row r="16" spans="2:7" x14ac:dyDescent="0.2">
      <c r="B16" s="31" t="s">
        <v>24</v>
      </c>
      <c r="C16" s="31" t="s">
        <v>25</v>
      </c>
      <c r="D16" s="51">
        <v>1.5</v>
      </c>
      <c r="E16" s="88">
        <v>2</v>
      </c>
    </row>
    <row r="17" spans="2:5" x14ac:dyDescent="0.2">
      <c r="B17" s="31" t="s">
        <v>26</v>
      </c>
      <c r="C17" s="31" t="s">
        <v>27</v>
      </c>
      <c r="D17" s="51">
        <v>1.2</v>
      </c>
      <c r="E17" s="88">
        <v>2</v>
      </c>
    </row>
    <row r="18" spans="2:5" x14ac:dyDescent="0.2">
      <c r="B18" s="31" t="s">
        <v>28</v>
      </c>
      <c r="C18" s="31" t="s">
        <v>29</v>
      </c>
      <c r="D18" s="51">
        <v>2</v>
      </c>
      <c r="E18" s="88">
        <v>4</v>
      </c>
    </row>
    <row r="19" spans="2:5" x14ac:dyDescent="0.2">
      <c r="B19" s="31" t="s">
        <v>30</v>
      </c>
      <c r="C19" s="31" t="s">
        <v>31</v>
      </c>
      <c r="D19" s="51">
        <v>1.8</v>
      </c>
      <c r="E19" s="88">
        <v>3</v>
      </c>
    </row>
    <row r="20" spans="2:5" x14ac:dyDescent="0.2">
      <c r="B20" s="31" t="s">
        <v>32</v>
      </c>
      <c r="C20" s="31" t="s">
        <v>33</v>
      </c>
      <c r="D20" s="51">
        <v>2.1</v>
      </c>
      <c r="E20" s="88">
        <v>4</v>
      </c>
    </row>
    <row r="21" spans="2:5" x14ac:dyDescent="0.2">
      <c r="B21" s="31" t="s">
        <v>34</v>
      </c>
      <c r="C21" s="31" t="s">
        <v>35</v>
      </c>
      <c r="D21" s="51">
        <v>1.9</v>
      </c>
      <c r="E21" s="88">
        <v>4</v>
      </c>
    </row>
    <row r="22" spans="2:5" x14ac:dyDescent="0.2">
      <c r="B22" s="31" t="s">
        <v>36</v>
      </c>
      <c r="C22" s="31" t="s">
        <v>37</v>
      </c>
      <c r="D22" s="51">
        <v>2</v>
      </c>
      <c r="E22" s="88">
        <v>4</v>
      </c>
    </row>
    <row r="23" spans="2:5" x14ac:dyDescent="0.2">
      <c r="B23" s="31" t="s">
        <v>38</v>
      </c>
      <c r="C23" s="31" t="s">
        <v>39</v>
      </c>
      <c r="D23" s="51">
        <v>1.5</v>
      </c>
      <c r="E23" s="88">
        <v>2</v>
      </c>
    </row>
    <row r="24" spans="2:5" x14ac:dyDescent="0.2">
      <c r="B24" s="31" t="s">
        <v>40</v>
      </c>
      <c r="C24" s="31" t="s">
        <v>41</v>
      </c>
      <c r="D24" s="51">
        <v>0.7</v>
      </c>
      <c r="E24" s="88">
        <v>1</v>
      </c>
    </row>
    <row r="25" spans="2:5" x14ac:dyDescent="0.2">
      <c r="B25" s="31" t="s">
        <v>42</v>
      </c>
      <c r="C25" s="31" t="s">
        <v>286</v>
      </c>
      <c r="D25" s="51">
        <v>1.3</v>
      </c>
      <c r="E25" s="88">
        <v>2</v>
      </c>
    </row>
    <row r="26" spans="2:5" x14ac:dyDescent="0.2">
      <c r="B26" s="31" t="s">
        <v>43</v>
      </c>
      <c r="C26" s="31" t="s">
        <v>287</v>
      </c>
      <c r="D26" s="51">
        <v>1.7</v>
      </c>
      <c r="E26" s="88">
        <v>3</v>
      </c>
    </row>
    <row r="27" spans="2:5" x14ac:dyDescent="0.2">
      <c r="B27" s="31" t="s">
        <v>44</v>
      </c>
      <c r="C27" s="31" t="s">
        <v>45</v>
      </c>
      <c r="D27" s="51">
        <v>2.2000000000000002</v>
      </c>
      <c r="E27" s="88">
        <v>4</v>
      </c>
    </row>
    <row r="28" spans="2:5" x14ac:dyDescent="0.2">
      <c r="B28" s="31" t="s">
        <v>46</v>
      </c>
      <c r="C28" s="31" t="s">
        <v>47</v>
      </c>
      <c r="D28" s="51">
        <v>2.4</v>
      </c>
      <c r="E28" s="88">
        <v>4</v>
      </c>
    </row>
    <row r="29" spans="2:5" x14ac:dyDescent="0.2">
      <c r="B29" s="31" t="s">
        <v>48</v>
      </c>
      <c r="C29" s="31" t="s">
        <v>49</v>
      </c>
      <c r="D29" s="51">
        <v>1.5</v>
      </c>
      <c r="E29" s="88">
        <v>2</v>
      </c>
    </row>
    <row r="30" spans="2:5" x14ac:dyDescent="0.2">
      <c r="B30" s="31" t="s">
        <v>50</v>
      </c>
      <c r="C30" s="31" t="s">
        <v>51</v>
      </c>
      <c r="D30" s="51">
        <v>1.5</v>
      </c>
      <c r="E30" s="88">
        <v>2</v>
      </c>
    </row>
    <row r="31" spans="2:5" x14ac:dyDescent="0.2">
      <c r="B31" s="31" t="s">
        <v>52</v>
      </c>
      <c r="C31" s="31" t="s">
        <v>53</v>
      </c>
      <c r="D31" s="51">
        <v>1.2</v>
      </c>
      <c r="E31" s="88">
        <v>2</v>
      </c>
    </row>
    <row r="32" spans="2:5" x14ac:dyDescent="0.2">
      <c r="B32" s="31" t="s">
        <v>54</v>
      </c>
      <c r="C32" s="31" t="s">
        <v>55</v>
      </c>
      <c r="D32" s="51">
        <v>1.1000000000000001</v>
      </c>
      <c r="E32" s="88">
        <v>1</v>
      </c>
    </row>
    <row r="33" spans="2:5" x14ac:dyDescent="0.2">
      <c r="B33" s="31" t="s">
        <v>56</v>
      </c>
      <c r="C33" s="31" t="s">
        <v>57</v>
      </c>
      <c r="D33" s="51">
        <v>1.6</v>
      </c>
      <c r="E33" s="88">
        <v>3</v>
      </c>
    </row>
    <row r="34" spans="2:5" x14ac:dyDescent="0.2">
      <c r="B34" s="31" t="s">
        <v>58</v>
      </c>
      <c r="C34" s="31" t="s">
        <v>59</v>
      </c>
      <c r="D34" s="51">
        <v>1.5</v>
      </c>
      <c r="E34" s="88">
        <v>2</v>
      </c>
    </row>
    <row r="35" spans="2:5" x14ac:dyDescent="0.2">
      <c r="B35" s="31" t="s">
        <v>60</v>
      </c>
      <c r="C35" s="31" t="s">
        <v>61</v>
      </c>
      <c r="D35" s="51">
        <v>1.2</v>
      </c>
      <c r="E35" s="88">
        <v>2</v>
      </c>
    </row>
    <row r="36" spans="2:5" x14ac:dyDescent="0.2">
      <c r="B36" s="31" t="s">
        <v>62</v>
      </c>
      <c r="C36" s="31" t="s">
        <v>63</v>
      </c>
      <c r="D36" s="51">
        <v>2.2999999999999998</v>
      </c>
      <c r="E36" s="88">
        <v>4</v>
      </c>
    </row>
    <row r="37" spans="2:5" x14ac:dyDescent="0.2">
      <c r="B37" s="31" t="s">
        <v>64</v>
      </c>
      <c r="C37" s="31" t="s">
        <v>65</v>
      </c>
      <c r="D37" s="51">
        <v>1.5</v>
      </c>
      <c r="E37" s="88">
        <v>2</v>
      </c>
    </row>
    <row r="38" spans="2:5" x14ac:dyDescent="0.2">
      <c r="B38" s="31" t="s">
        <v>66</v>
      </c>
      <c r="C38" s="31" t="s">
        <v>67</v>
      </c>
      <c r="D38" s="51">
        <v>1.3</v>
      </c>
      <c r="E38" s="88">
        <v>2</v>
      </c>
    </row>
    <row r="39" spans="2:5" x14ac:dyDescent="0.2">
      <c r="B39" s="31" t="s">
        <v>68</v>
      </c>
      <c r="C39" s="31" t="s">
        <v>69</v>
      </c>
      <c r="D39" s="51">
        <v>1.4</v>
      </c>
      <c r="E39" s="88">
        <v>2</v>
      </c>
    </row>
    <row r="40" spans="2:5" x14ac:dyDescent="0.2">
      <c r="B40" s="31" t="s">
        <v>70</v>
      </c>
      <c r="C40" s="31" t="s">
        <v>71</v>
      </c>
      <c r="D40" s="51">
        <v>1.6</v>
      </c>
      <c r="E40" s="88">
        <v>3</v>
      </c>
    </row>
    <row r="41" spans="2:5" x14ac:dyDescent="0.2">
      <c r="B41" s="31" t="s">
        <v>72</v>
      </c>
      <c r="C41" s="31" t="s">
        <v>73</v>
      </c>
      <c r="D41" s="51">
        <v>1.4</v>
      </c>
      <c r="E41" s="88">
        <v>2</v>
      </c>
    </row>
    <row r="42" spans="2:5" x14ac:dyDescent="0.2">
      <c r="B42" s="31" t="s">
        <v>74</v>
      </c>
      <c r="C42" s="31" t="s">
        <v>75</v>
      </c>
      <c r="D42" s="51">
        <v>1</v>
      </c>
      <c r="E42" s="88">
        <v>1</v>
      </c>
    </row>
    <row r="43" spans="2:5" x14ac:dyDescent="0.2">
      <c r="B43" s="31" t="s">
        <v>76</v>
      </c>
      <c r="C43" s="31" t="s">
        <v>77</v>
      </c>
      <c r="D43" s="51">
        <v>1.5</v>
      </c>
      <c r="E43" s="88">
        <v>2</v>
      </c>
    </row>
    <row r="44" spans="2:5" x14ac:dyDescent="0.2">
      <c r="B44" s="31" t="s">
        <v>78</v>
      </c>
      <c r="C44" s="31" t="s">
        <v>79</v>
      </c>
      <c r="D44" s="51">
        <v>1.6</v>
      </c>
      <c r="E44" s="88">
        <v>3</v>
      </c>
    </row>
    <row r="45" spans="2:5" x14ac:dyDescent="0.2">
      <c r="B45" s="31" t="s">
        <v>80</v>
      </c>
      <c r="C45" s="31" t="s">
        <v>81</v>
      </c>
      <c r="D45" s="51">
        <v>1.7</v>
      </c>
      <c r="E45" s="88">
        <v>3</v>
      </c>
    </row>
    <row r="46" spans="2:5" x14ac:dyDescent="0.2">
      <c r="B46" s="31" t="s">
        <v>82</v>
      </c>
      <c r="C46" s="31" t="s">
        <v>83</v>
      </c>
      <c r="D46" s="51">
        <v>1.3</v>
      </c>
      <c r="E46" s="88">
        <v>2</v>
      </c>
    </row>
    <row r="47" spans="2:5" x14ac:dyDescent="0.2">
      <c r="B47" s="31" t="s">
        <v>84</v>
      </c>
      <c r="C47" s="31" t="s">
        <v>85</v>
      </c>
      <c r="D47" s="51">
        <v>1.7</v>
      </c>
      <c r="E47" s="88">
        <v>3</v>
      </c>
    </row>
    <row r="48" spans="2:5" x14ac:dyDescent="0.2">
      <c r="B48" s="31" t="s">
        <v>86</v>
      </c>
      <c r="C48" s="31" t="s">
        <v>87</v>
      </c>
      <c r="D48" s="51">
        <v>1.1000000000000001</v>
      </c>
      <c r="E48" s="88">
        <v>1</v>
      </c>
    </row>
    <row r="49" spans="2:5" x14ac:dyDescent="0.2">
      <c r="B49" s="31" t="s">
        <v>88</v>
      </c>
      <c r="C49" s="31" t="s">
        <v>89</v>
      </c>
      <c r="D49" s="51">
        <v>1.3</v>
      </c>
      <c r="E49" s="88">
        <v>2</v>
      </c>
    </row>
    <row r="50" spans="2:5" x14ac:dyDescent="0.2">
      <c r="B50" s="31" t="s">
        <v>90</v>
      </c>
      <c r="C50" s="31" t="s">
        <v>91</v>
      </c>
      <c r="D50" s="51">
        <v>1.9</v>
      </c>
      <c r="E50" s="88">
        <v>4</v>
      </c>
    </row>
    <row r="51" spans="2:5" x14ac:dyDescent="0.2">
      <c r="B51" s="31" t="s">
        <v>92</v>
      </c>
      <c r="C51" s="31" t="s">
        <v>93</v>
      </c>
      <c r="D51" s="51">
        <v>1.8</v>
      </c>
      <c r="E51" s="88">
        <v>3</v>
      </c>
    </row>
    <row r="52" spans="2:5" x14ac:dyDescent="0.2">
      <c r="B52" s="31" t="s">
        <v>94</v>
      </c>
      <c r="C52" s="31" t="s">
        <v>95</v>
      </c>
      <c r="D52" s="51">
        <v>1.8</v>
      </c>
      <c r="E52" s="88">
        <v>3</v>
      </c>
    </row>
    <row r="53" spans="2:5" x14ac:dyDescent="0.2">
      <c r="B53" s="31" t="s">
        <v>96</v>
      </c>
      <c r="C53" s="31" t="s">
        <v>97</v>
      </c>
      <c r="D53" s="51">
        <v>1.6</v>
      </c>
      <c r="E53" s="88">
        <v>3</v>
      </c>
    </row>
    <row r="54" spans="2:5" x14ac:dyDescent="0.2">
      <c r="B54" s="31" t="s">
        <v>98</v>
      </c>
      <c r="C54" s="31" t="s">
        <v>99</v>
      </c>
      <c r="D54" s="51">
        <v>2.2999999999999998</v>
      </c>
      <c r="E54" s="88">
        <v>4</v>
      </c>
    </row>
    <row r="55" spans="2:5" x14ac:dyDescent="0.2">
      <c r="B55" s="31" t="s">
        <v>100</v>
      </c>
      <c r="C55" s="31" t="s">
        <v>101</v>
      </c>
      <c r="D55" s="51">
        <v>1.6</v>
      </c>
      <c r="E55" s="88">
        <v>3</v>
      </c>
    </row>
    <row r="56" spans="2:5" x14ac:dyDescent="0.2">
      <c r="B56" s="31" t="s">
        <v>102</v>
      </c>
      <c r="C56" s="31" t="s">
        <v>103</v>
      </c>
      <c r="D56" s="51">
        <v>2.7</v>
      </c>
      <c r="E56" s="88">
        <v>5</v>
      </c>
    </row>
    <row r="57" spans="2:5" x14ac:dyDescent="0.2">
      <c r="B57" s="31" t="s">
        <v>104</v>
      </c>
      <c r="C57" s="31" t="s">
        <v>105</v>
      </c>
      <c r="D57" s="51">
        <v>1.8</v>
      </c>
      <c r="E57" s="88">
        <v>3</v>
      </c>
    </row>
    <row r="58" spans="2:5" x14ac:dyDescent="0.2">
      <c r="B58" s="31" t="s">
        <v>106</v>
      </c>
      <c r="C58" s="31" t="s">
        <v>107</v>
      </c>
      <c r="D58" s="51">
        <v>1.5</v>
      </c>
      <c r="E58" s="88">
        <v>2</v>
      </c>
    </row>
    <row r="59" spans="2:5" x14ac:dyDescent="0.2">
      <c r="B59" s="31" t="s">
        <v>108</v>
      </c>
      <c r="C59" s="31" t="s">
        <v>109</v>
      </c>
      <c r="D59" s="51">
        <v>2.5</v>
      </c>
      <c r="E59" s="88">
        <v>5</v>
      </c>
    </row>
    <row r="60" spans="2:5" x14ac:dyDescent="0.2">
      <c r="B60" s="31" t="s">
        <v>110</v>
      </c>
      <c r="C60" s="31" t="s">
        <v>111</v>
      </c>
      <c r="D60" s="51">
        <v>1.1000000000000001</v>
      </c>
      <c r="E60" s="88">
        <v>1</v>
      </c>
    </row>
    <row r="61" spans="2:5" x14ac:dyDescent="0.2">
      <c r="B61" s="31" t="s">
        <v>112</v>
      </c>
      <c r="C61" s="31" t="s">
        <v>113</v>
      </c>
      <c r="D61" s="51">
        <v>1.2</v>
      </c>
      <c r="E61" s="88">
        <v>2</v>
      </c>
    </row>
    <row r="62" spans="2:5" x14ac:dyDescent="0.2">
      <c r="B62" s="31" t="s">
        <v>114</v>
      </c>
      <c r="C62" s="31" t="s">
        <v>115</v>
      </c>
      <c r="D62" s="51">
        <v>2.7</v>
      </c>
      <c r="E62" s="88">
        <v>5</v>
      </c>
    </row>
    <row r="63" spans="2:5" x14ac:dyDescent="0.2">
      <c r="B63" s="31" t="s">
        <v>116</v>
      </c>
      <c r="C63" s="31" t="s">
        <v>117</v>
      </c>
      <c r="D63" s="51">
        <v>1.9</v>
      </c>
      <c r="E63" s="88">
        <v>4</v>
      </c>
    </row>
    <row r="64" spans="2:5" x14ac:dyDescent="0.2">
      <c r="B64" s="31" t="s">
        <v>118</v>
      </c>
      <c r="C64" s="31" t="s">
        <v>119</v>
      </c>
      <c r="D64" s="51">
        <v>1.1000000000000001</v>
      </c>
      <c r="E64" s="88">
        <v>1</v>
      </c>
    </row>
    <row r="65" spans="2:5" x14ac:dyDescent="0.2">
      <c r="B65" s="31" t="s">
        <v>120</v>
      </c>
      <c r="C65" s="31" t="s">
        <v>121</v>
      </c>
      <c r="D65" s="51">
        <v>2</v>
      </c>
      <c r="E65" s="88">
        <v>4</v>
      </c>
    </row>
    <row r="66" spans="2:5" x14ac:dyDescent="0.2">
      <c r="B66" s="31" t="s">
        <v>122</v>
      </c>
      <c r="C66" s="31" t="s">
        <v>123</v>
      </c>
      <c r="D66" s="51">
        <v>2.2000000000000002</v>
      </c>
      <c r="E66" s="88">
        <v>4</v>
      </c>
    </row>
    <row r="67" spans="2:5" x14ac:dyDescent="0.2">
      <c r="B67" s="31" t="s">
        <v>124</v>
      </c>
      <c r="C67" s="31" t="s">
        <v>125</v>
      </c>
      <c r="D67" s="51">
        <v>1.3</v>
      </c>
      <c r="E67" s="88">
        <v>2</v>
      </c>
    </row>
    <row r="68" spans="2:5" x14ac:dyDescent="0.2">
      <c r="B68" s="31" t="s">
        <v>126</v>
      </c>
      <c r="C68" s="31" t="s">
        <v>127</v>
      </c>
      <c r="D68" s="51">
        <v>1.5</v>
      </c>
      <c r="E68" s="88">
        <v>2</v>
      </c>
    </row>
    <row r="69" spans="2:5" x14ac:dyDescent="0.2">
      <c r="B69" s="31" t="s">
        <v>128</v>
      </c>
      <c r="C69" s="31" t="s">
        <v>129</v>
      </c>
      <c r="D69" s="51">
        <v>1.9</v>
      </c>
      <c r="E69" s="88">
        <v>4</v>
      </c>
    </row>
    <row r="70" spans="2:5" x14ac:dyDescent="0.2">
      <c r="B70" s="31" t="s">
        <v>130</v>
      </c>
      <c r="C70" s="31" t="s">
        <v>131</v>
      </c>
      <c r="D70" s="51">
        <v>1.8</v>
      </c>
      <c r="E70" s="88">
        <v>3</v>
      </c>
    </row>
    <row r="71" spans="2:5" x14ac:dyDescent="0.2">
      <c r="B71" s="31" t="s">
        <v>132</v>
      </c>
      <c r="C71" s="31" t="s">
        <v>133</v>
      </c>
      <c r="D71" s="51">
        <v>1.3</v>
      </c>
      <c r="E71" s="88">
        <v>2</v>
      </c>
    </row>
    <row r="72" spans="2:5" x14ac:dyDescent="0.2">
      <c r="B72" s="31" t="s">
        <v>134</v>
      </c>
      <c r="C72" s="31" t="s">
        <v>135</v>
      </c>
      <c r="D72" s="51">
        <v>1.5</v>
      </c>
      <c r="E72" s="88">
        <v>2</v>
      </c>
    </row>
    <row r="73" spans="2:5" x14ac:dyDescent="0.2">
      <c r="B73" s="31" t="s">
        <v>136</v>
      </c>
      <c r="C73" s="31" t="s">
        <v>236</v>
      </c>
      <c r="D73" s="51">
        <v>1.1000000000000001</v>
      </c>
      <c r="E73" s="88">
        <v>1</v>
      </c>
    </row>
    <row r="74" spans="2:5" x14ac:dyDescent="0.2">
      <c r="B74" s="31" t="s">
        <v>138</v>
      </c>
      <c r="C74" s="31" t="s">
        <v>237</v>
      </c>
      <c r="D74" s="51">
        <v>1</v>
      </c>
      <c r="E74" s="88">
        <v>1</v>
      </c>
    </row>
    <row r="75" spans="2:5" x14ac:dyDescent="0.2">
      <c r="B75" s="31" t="s">
        <v>140</v>
      </c>
      <c r="C75" s="31" t="s">
        <v>141</v>
      </c>
      <c r="D75" s="51">
        <v>2</v>
      </c>
      <c r="E75" s="88">
        <v>4</v>
      </c>
    </row>
    <row r="76" spans="2:5" x14ac:dyDescent="0.2">
      <c r="B76" s="31" t="s">
        <v>142</v>
      </c>
      <c r="C76" s="31" t="s">
        <v>143</v>
      </c>
      <c r="D76" s="51">
        <v>1.4</v>
      </c>
      <c r="E76" s="88">
        <v>2</v>
      </c>
    </row>
    <row r="77" spans="2:5" x14ac:dyDescent="0.2">
      <c r="B77" s="31" t="s">
        <v>144</v>
      </c>
      <c r="C77" s="33" t="s">
        <v>145</v>
      </c>
      <c r="D77" s="51">
        <v>1.8</v>
      </c>
      <c r="E77" s="88">
        <v>3</v>
      </c>
    </row>
    <row r="78" spans="2:5" x14ac:dyDescent="0.2">
      <c r="B78" s="31" t="s">
        <v>146</v>
      </c>
      <c r="C78" s="31" t="s">
        <v>147</v>
      </c>
      <c r="D78" s="51">
        <v>1.1000000000000001</v>
      </c>
      <c r="E78" s="88">
        <v>1</v>
      </c>
    </row>
    <row r="79" spans="2:5" x14ac:dyDescent="0.2">
      <c r="B79" s="31" t="s">
        <v>148</v>
      </c>
      <c r="C79" s="31" t="s">
        <v>149</v>
      </c>
      <c r="D79" s="51">
        <v>0.7</v>
      </c>
      <c r="E79" s="88">
        <v>1</v>
      </c>
    </row>
    <row r="80" spans="2:5" x14ac:dyDescent="0.2">
      <c r="B80" s="31" t="s">
        <v>150</v>
      </c>
      <c r="C80" s="31" t="s">
        <v>151</v>
      </c>
      <c r="D80" s="51">
        <v>1.2</v>
      </c>
      <c r="E80" s="88">
        <v>2</v>
      </c>
    </row>
    <row r="81" spans="2:5" x14ac:dyDescent="0.2">
      <c r="B81" s="31" t="s">
        <v>152</v>
      </c>
      <c r="C81" s="31" t="s">
        <v>153</v>
      </c>
      <c r="D81" s="51">
        <v>1.7</v>
      </c>
      <c r="E81" s="88">
        <v>3</v>
      </c>
    </row>
    <row r="82" spans="2:5" x14ac:dyDescent="0.2">
      <c r="B82" s="31" t="s">
        <v>154</v>
      </c>
      <c r="C82" s="31" t="s">
        <v>155</v>
      </c>
      <c r="D82" s="51">
        <v>0.8</v>
      </c>
      <c r="E82" s="88">
        <v>1</v>
      </c>
    </row>
    <row r="83" spans="2:5" x14ac:dyDescent="0.2">
      <c r="B83" s="31" t="s">
        <v>156</v>
      </c>
      <c r="C83" s="31" t="s">
        <v>157</v>
      </c>
      <c r="D83" s="51">
        <v>0.8</v>
      </c>
      <c r="E83" s="88">
        <v>1</v>
      </c>
    </row>
    <row r="84" spans="2:5" x14ac:dyDescent="0.2">
      <c r="B84" s="31" t="s">
        <v>158</v>
      </c>
      <c r="C84" s="31" t="s">
        <v>159</v>
      </c>
      <c r="D84" s="51">
        <v>1.6</v>
      </c>
      <c r="E84" s="88">
        <v>3</v>
      </c>
    </row>
    <row r="85" spans="2:5" x14ac:dyDescent="0.2">
      <c r="B85" s="31" t="s">
        <v>160</v>
      </c>
      <c r="C85" s="31" t="s">
        <v>161</v>
      </c>
      <c r="D85" s="51">
        <v>2.2000000000000002</v>
      </c>
      <c r="E85" s="88">
        <v>4</v>
      </c>
    </row>
    <row r="86" spans="2:5" x14ac:dyDescent="0.2">
      <c r="B86" s="31" t="s">
        <v>162</v>
      </c>
      <c r="C86" s="31" t="s">
        <v>163</v>
      </c>
      <c r="D86" s="51">
        <v>1.6</v>
      </c>
      <c r="E86" s="88">
        <v>3</v>
      </c>
    </row>
    <row r="87" spans="2:5" x14ac:dyDescent="0.2">
      <c r="B87" s="31" t="s">
        <v>164</v>
      </c>
      <c r="C87" s="31" t="s">
        <v>165</v>
      </c>
      <c r="D87" s="51">
        <v>1.7</v>
      </c>
      <c r="E87" s="88">
        <v>3</v>
      </c>
    </row>
    <row r="88" spans="2:5" x14ac:dyDescent="0.2">
      <c r="B88" s="31" t="s">
        <v>166</v>
      </c>
      <c r="C88" s="31" t="s">
        <v>167</v>
      </c>
      <c r="D88" s="51">
        <v>1.1000000000000001</v>
      </c>
      <c r="E88" s="88">
        <v>1</v>
      </c>
    </row>
    <row r="89" spans="2:5" x14ac:dyDescent="0.2">
      <c r="B89" s="31" t="s">
        <v>168</v>
      </c>
      <c r="C89" s="31" t="s">
        <v>169</v>
      </c>
      <c r="D89" s="51">
        <v>1.6</v>
      </c>
      <c r="E89" s="88">
        <v>3</v>
      </c>
    </row>
    <row r="90" spans="2:5" x14ac:dyDescent="0.2">
      <c r="B90" s="31" t="s">
        <v>170</v>
      </c>
      <c r="C90" s="31" t="s">
        <v>171</v>
      </c>
      <c r="D90" s="51">
        <v>1.1000000000000001</v>
      </c>
      <c r="E90" s="88">
        <v>1</v>
      </c>
    </row>
    <row r="91" spans="2:5" x14ac:dyDescent="0.2">
      <c r="B91" s="31" t="s">
        <v>172</v>
      </c>
      <c r="C91" s="31" t="s">
        <v>173</v>
      </c>
      <c r="D91" s="51">
        <v>1.3</v>
      </c>
      <c r="E91" s="88">
        <v>2</v>
      </c>
    </row>
    <row r="92" spans="2:5" x14ac:dyDescent="0.2">
      <c r="B92" s="31" t="s">
        <v>174</v>
      </c>
      <c r="C92" s="31" t="s">
        <v>175</v>
      </c>
      <c r="D92" s="51">
        <v>1.5</v>
      </c>
      <c r="E92" s="88">
        <v>2</v>
      </c>
    </row>
    <row r="93" spans="2:5" x14ac:dyDescent="0.2">
      <c r="B93" s="31" t="s">
        <v>176</v>
      </c>
      <c r="C93" s="31" t="s">
        <v>177</v>
      </c>
      <c r="D93" s="51">
        <v>2.1</v>
      </c>
      <c r="E93" s="88">
        <v>4</v>
      </c>
    </row>
    <row r="94" spans="2:5" x14ac:dyDescent="0.2">
      <c r="B94" s="31" t="s">
        <v>178</v>
      </c>
      <c r="C94" s="31" t="s">
        <v>179</v>
      </c>
      <c r="D94" s="51">
        <v>2.4</v>
      </c>
      <c r="E94" s="88">
        <v>4</v>
      </c>
    </row>
    <row r="95" spans="2:5" x14ac:dyDescent="0.2">
      <c r="B95" s="31" t="s">
        <v>180</v>
      </c>
      <c r="C95" s="31" t="s">
        <v>181</v>
      </c>
      <c r="D95" s="51">
        <v>1.6</v>
      </c>
      <c r="E95" s="88">
        <v>3</v>
      </c>
    </row>
    <row r="96" spans="2:5" x14ac:dyDescent="0.2">
      <c r="B96" s="31" t="s">
        <v>182</v>
      </c>
      <c r="C96" s="31" t="s">
        <v>183</v>
      </c>
      <c r="D96" s="51">
        <v>1</v>
      </c>
      <c r="E96" s="88">
        <v>1</v>
      </c>
    </row>
    <row r="97" spans="2:8" x14ac:dyDescent="0.2">
      <c r="B97" s="31" t="s">
        <v>184</v>
      </c>
      <c r="C97" s="31" t="s">
        <v>185</v>
      </c>
      <c r="D97" s="51">
        <v>0.8</v>
      </c>
      <c r="E97" s="88">
        <v>1</v>
      </c>
    </row>
    <row r="98" spans="2:8" x14ac:dyDescent="0.2">
      <c r="B98" s="31" t="s">
        <v>186</v>
      </c>
      <c r="C98" s="31" t="s">
        <v>187</v>
      </c>
      <c r="D98" s="51">
        <v>1.2</v>
      </c>
      <c r="E98" s="88">
        <v>2</v>
      </c>
    </row>
    <row r="99" spans="2:8" x14ac:dyDescent="0.2">
      <c r="B99" s="31" t="s">
        <v>188</v>
      </c>
      <c r="C99" s="31" t="s">
        <v>189</v>
      </c>
      <c r="D99" s="51">
        <v>0.9</v>
      </c>
      <c r="E99" s="88">
        <v>1</v>
      </c>
    </row>
    <row r="100" spans="2:8" x14ac:dyDescent="0.2">
      <c r="B100" s="31" t="s">
        <v>190</v>
      </c>
      <c r="C100" s="31" t="s">
        <v>285</v>
      </c>
      <c r="D100" s="51">
        <v>0.9</v>
      </c>
      <c r="E100" s="88">
        <v>1</v>
      </c>
    </row>
    <row r="101" spans="2:8" x14ac:dyDescent="0.2">
      <c r="B101" s="31" t="s">
        <v>191</v>
      </c>
      <c r="C101" s="31" t="s">
        <v>192</v>
      </c>
      <c r="D101" s="51">
        <v>1.6</v>
      </c>
      <c r="E101" s="88">
        <v>3</v>
      </c>
    </row>
    <row r="102" spans="2:8" x14ac:dyDescent="0.2">
      <c r="B102" s="31" t="s">
        <v>193</v>
      </c>
      <c r="C102" s="31" t="s">
        <v>194</v>
      </c>
      <c r="D102" s="51">
        <v>1.9</v>
      </c>
      <c r="E102" s="88">
        <v>4</v>
      </c>
    </row>
    <row r="103" spans="2:8" x14ac:dyDescent="0.2">
      <c r="B103" s="31" t="s">
        <v>195</v>
      </c>
      <c r="C103" s="31" t="s">
        <v>196</v>
      </c>
      <c r="D103" s="51">
        <v>0.9</v>
      </c>
      <c r="E103" s="88">
        <v>1</v>
      </c>
    </row>
    <row r="104" spans="2:8" x14ac:dyDescent="0.2">
      <c r="B104" s="31" t="s">
        <v>197</v>
      </c>
      <c r="C104" s="31" t="s">
        <v>198</v>
      </c>
      <c r="D104" s="51">
        <v>1.3</v>
      </c>
      <c r="E104" s="88">
        <v>2</v>
      </c>
    </row>
    <row r="105" spans="2:8" x14ac:dyDescent="0.2">
      <c r="B105" s="99" t="s">
        <v>369</v>
      </c>
      <c r="C105" s="31" t="s">
        <v>365</v>
      </c>
      <c r="D105" s="34">
        <v>0.8</v>
      </c>
      <c r="E105" s="52">
        <v>1</v>
      </c>
    </row>
    <row r="107" spans="2:8" ht="11.25" customHeight="1" x14ac:dyDescent="0.2">
      <c r="B107" s="266" t="s">
        <v>454</v>
      </c>
      <c r="C107" s="266"/>
      <c r="D107" s="266"/>
      <c r="E107" s="266"/>
      <c r="F107" s="266"/>
      <c r="G107" s="266"/>
      <c r="H107" s="266"/>
    </row>
    <row r="108" spans="2:8" x14ac:dyDescent="0.2">
      <c r="B108" s="266"/>
      <c r="C108" s="266"/>
      <c r="D108" s="266"/>
      <c r="E108" s="266"/>
      <c r="F108" s="266"/>
      <c r="G108" s="266"/>
      <c r="H108" s="266"/>
    </row>
    <row r="109" spans="2:8" x14ac:dyDescent="0.2">
      <c r="B109" s="266"/>
      <c r="C109" s="266"/>
      <c r="D109" s="266"/>
      <c r="E109" s="266"/>
      <c r="F109" s="266"/>
      <c r="G109" s="266"/>
      <c r="H109" s="266"/>
    </row>
    <row r="110" spans="2:8" x14ac:dyDescent="0.2">
      <c r="B110" s="266"/>
      <c r="C110" s="266"/>
      <c r="D110" s="266"/>
      <c r="E110" s="266"/>
      <c r="F110" s="266"/>
      <c r="G110" s="266"/>
      <c r="H110" s="266"/>
    </row>
    <row r="111" spans="2:8" x14ac:dyDescent="0.2">
      <c r="B111" s="266"/>
      <c r="C111" s="266"/>
      <c r="D111" s="266"/>
      <c r="E111" s="266"/>
      <c r="F111" s="266"/>
      <c r="G111" s="266"/>
      <c r="H111" s="266"/>
    </row>
  </sheetData>
  <mergeCells count="2">
    <mergeCell ref="B4:C4"/>
    <mergeCell ref="B107:H111"/>
  </mergeCells>
  <hyperlinks>
    <hyperlink ref="G4" location="Sommaire!A1" display="retour au sommaire" xr:uid="{00000000-0004-0000-0B00-000000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E18"/>
  <sheetViews>
    <sheetView workbookViewId="0"/>
  </sheetViews>
  <sheetFormatPr baseColWidth="10" defaultColWidth="11" defaultRowHeight="10" x14ac:dyDescent="0.2"/>
  <cols>
    <col min="1" max="1" width="3.33203125" style="28" customWidth="1"/>
    <col min="2" max="2" width="31.83203125" style="28" customWidth="1"/>
    <col min="3" max="31" width="7.25" style="28" customWidth="1"/>
    <col min="32" max="16384" width="11" style="28"/>
  </cols>
  <sheetData>
    <row r="2" spans="2:31" ht="10.5" x14ac:dyDescent="0.2">
      <c r="B2" s="11" t="s">
        <v>455</v>
      </c>
      <c r="AB2" s="12"/>
      <c r="AC2" s="12"/>
      <c r="AD2" s="12"/>
      <c r="AE2" s="12" t="s">
        <v>284</v>
      </c>
    </row>
    <row r="4" spans="2:31" ht="10.5" x14ac:dyDescent="0.2">
      <c r="B4" s="10"/>
      <c r="C4" s="89">
        <v>1996</v>
      </c>
      <c r="D4" s="89">
        <v>1997</v>
      </c>
      <c r="E4" s="89">
        <v>1998</v>
      </c>
      <c r="F4" s="89">
        <v>1999</v>
      </c>
      <c r="G4" s="89">
        <v>2000</v>
      </c>
      <c r="H4" s="89">
        <v>2001</v>
      </c>
      <c r="I4" s="89">
        <v>2002</v>
      </c>
      <c r="J4" s="89">
        <v>2003</v>
      </c>
      <c r="K4" s="89">
        <v>2004</v>
      </c>
      <c r="L4" s="89">
        <v>2005</v>
      </c>
      <c r="M4" s="89">
        <v>2006</v>
      </c>
      <c r="N4" s="89">
        <v>2007</v>
      </c>
      <c r="O4" s="89">
        <v>2008</v>
      </c>
      <c r="P4" s="89">
        <v>2009</v>
      </c>
      <c r="Q4" s="89">
        <v>2010</v>
      </c>
      <c r="R4" s="89">
        <v>2011</v>
      </c>
      <c r="S4" s="89">
        <v>2012</v>
      </c>
      <c r="T4" s="89">
        <v>2013</v>
      </c>
      <c r="U4" s="89">
        <v>2014</v>
      </c>
      <c r="V4" s="89">
        <v>2015</v>
      </c>
      <c r="W4" s="89">
        <v>2016</v>
      </c>
      <c r="X4" s="89">
        <v>2017</v>
      </c>
      <c r="Y4" s="89">
        <v>2018</v>
      </c>
      <c r="Z4" s="89">
        <v>2019</v>
      </c>
      <c r="AA4" s="89">
        <v>2020</v>
      </c>
      <c r="AB4" s="89">
        <v>2021</v>
      </c>
      <c r="AC4" s="89">
        <v>2022</v>
      </c>
      <c r="AD4" s="89">
        <v>2023</v>
      </c>
      <c r="AE4" s="89">
        <v>2024</v>
      </c>
    </row>
    <row r="5" spans="2:31" x14ac:dyDescent="0.2">
      <c r="B5" s="67" t="s">
        <v>244</v>
      </c>
      <c r="C5" s="228">
        <v>2.55340736147906</v>
      </c>
      <c r="D5" s="228">
        <v>2.5243140527160914</v>
      </c>
      <c r="E5" s="228">
        <v>2.351074167546368</v>
      </c>
      <c r="F5" s="228">
        <v>2.3680374512936955</v>
      </c>
      <c r="G5" s="228">
        <v>2.2874681902277545</v>
      </c>
      <c r="H5" s="228">
        <v>2.1703603887726137</v>
      </c>
      <c r="I5" s="228">
        <v>2.1917690091048243</v>
      </c>
      <c r="J5" s="228">
        <v>2.0348962447045307</v>
      </c>
      <c r="K5" s="228">
        <v>1.9124180241167761</v>
      </c>
      <c r="L5" s="228">
        <v>1.7621176093217208</v>
      </c>
      <c r="M5" s="228">
        <v>1.6772633033863165</v>
      </c>
      <c r="N5" s="228">
        <v>1.6229943595640985</v>
      </c>
      <c r="O5" s="228">
        <v>1.5358060263397528</v>
      </c>
      <c r="P5" s="228">
        <v>1.5191674103697939</v>
      </c>
      <c r="Q5" s="228">
        <v>1.473289174440886</v>
      </c>
      <c r="R5" s="228">
        <v>1.4220853773092579</v>
      </c>
      <c r="S5" s="228">
        <v>1.3700394015091035</v>
      </c>
      <c r="T5" s="228">
        <v>1.4317028004182362</v>
      </c>
      <c r="U5" s="228">
        <v>1.4794554609311867</v>
      </c>
      <c r="V5" s="228">
        <v>1.5049286720137147</v>
      </c>
      <c r="W5" s="228">
        <v>1.4790901551948821</v>
      </c>
      <c r="X5" s="228">
        <v>1.5057042810346775</v>
      </c>
      <c r="Y5" s="228">
        <v>1.5348705237404372</v>
      </c>
      <c r="Z5" s="228">
        <v>1.5516636944228512</v>
      </c>
      <c r="AA5" s="228">
        <v>1.6279850989476006</v>
      </c>
      <c r="AB5" s="228">
        <v>1.8458793659507307</v>
      </c>
      <c r="AC5" s="228">
        <v>2.017166764913088</v>
      </c>
      <c r="AD5" s="228">
        <v>2.1672875042329833</v>
      </c>
      <c r="AE5" s="228">
        <v>2.4425415249862028</v>
      </c>
    </row>
    <row r="6" spans="2:31" x14ac:dyDescent="0.2">
      <c r="B6" s="90" t="s">
        <v>245</v>
      </c>
      <c r="C6" s="228">
        <v>9.4914322755199816</v>
      </c>
      <c r="D6" s="228">
        <v>9.1555468295316711</v>
      </c>
      <c r="E6" s="228">
        <v>8.7380541243419714</v>
      </c>
      <c r="F6" s="228">
        <v>8.8239004288958043</v>
      </c>
      <c r="G6" s="228">
        <v>9.0208615397701912</v>
      </c>
      <c r="H6" s="228">
        <v>9.4197081338341118</v>
      </c>
      <c r="I6" s="228">
        <v>8.9991879675474458</v>
      </c>
      <c r="J6" s="228">
        <v>8.8927981618438992</v>
      </c>
      <c r="K6" s="228">
        <v>8.6101121218531826</v>
      </c>
      <c r="L6" s="228">
        <v>7.9675329656153471</v>
      </c>
      <c r="M6" s="228">
        <v>8.0780926053904629</v>
      </c>
      <c r="N6" s="228">
        <v>8.4770823065549532</v>
      </c>
      <c r="O6" s="228">
        <v>8.9878630550307843</v>
      </c>
      <c r="P6" s="228">
        <v>9.5088875319568675</v>
      </c>
      <c r="Q6" s="228">
        <v>9.7713152852094218</v>
      </c>
      <c r="R6" s="228">
        <v>9.7099728629579367</v>
      </c>
      <c r="S6" s="228">
        <v>9.1833844093636525</v>
      </c>
      <c r="T6" s="228">
        <v>8.9649916226804898</v>
      </c>
      <c r="U6" s="228">
        <v>8.3800584322745078</v>
      </c>
      <c r="V6" s="228">
        <v>7.9201616359517546</v>
      </c>
      <c r="W6" s="228">
        <v>8.0576945859495321</v>
      </c>
      <c r="X6" s="228">
        <v>7.5358635490794077</v>
      </c>
      <c r="Y6" s="228">
        <v>7.0008726330497719</v>
      </c>
      <c r="Z6" s="228">
        <v>6.2264697364610484</v>
      </c>
      <c r="AA6" s="228">
        <v>5.6821543351934585</v>
      </c>
      <c r="AB6" s="228">
        <v>5.4454911725206108</v>
      </c>
      <c r="AC6" s="228">
        <v>4.9439516148356883</v>
      </c>
      <c r="AD6" s="228">
        <v>4.6393498137487299</v>
      </c>
      <c r="AE6" s="228">
        <v>4.011856652009044</v>
      </c>
    </row>
    <row r="7" spans="2:31" x14ac:dyDescent="0.2">
      <c r="B7" s="67" t="s">
        <v>246</v>
      </c>
      <c r="C7" s="228">
        <v>10.405275914548222</v>
      </c>
      <c r="D7" s="228">
        <v>10.009606417367282</v>
      </c>
      <c r="E7" s="228">
        <v>10.187988059367594</v>
      </c>
      <c r="F7" s="228">
        <v>10.237434474252236</v>
      </c>
      <c r="G7" s="228">
        <v>10.270569137964033</v>
      </c>
      <c r="H7" s="228">
        <v>9.8913386278276327</v>
      </c>
      <c r="I7" s="228">
        <v>9.2722608276982115</v>
      </c>
      <c r="J7" s="228">
        <v>9.9590723055934518</v>
      </c>
      <c r="K7" s="228">
        <v>10.814470065580707</v>
      </c>
      <c r="L7" s="228">
        <v>11.224696144539667</v>
      </c>
      <c r="M7" s="228">
        <v>11.274360746371803</v>
      </c>
      <c r="N7" s="228">
        <v>11.285663435737364</v>
      </c>
      <c r="O7" s="228">
        <v>11.125079848322166</v>
      </c>
      <c r="P7" s="228">
        <v>11.399123660495608</v>
      </c>
      <c r="Q7" s="228">
        <v>11.466061968319641</v>
      </c>
      <c r="R7" s="228">
        <v>11.284051769126396</v>
      </c>
      <c r="S7" s="228">
        <v>11.106461332440576</v>
      </c>
      <c r="T7" s="228">
        <v>11.098373666242551</v>
      </c>
      <c r="U7" s="228">
        <v>10.865916578603843</v>
      </c>
      <c r="V7" s="228">
        <v>10.804506214412539</v>
      </c>
      <c r="W7" s="228">
        <v>10.326975476839237</v>
      </c>
      <c r="X7" s="228">
        <v>9.6859821529425059</v>
      </c>
      <c r="Y7" s="228">
        <v>9.6134182053739199</v>
      </c>
      <c r="Z7" s="228">
        <v>11.239654305180849</v>
      </c>
      <c r="AA7" s="228">
        <v>14.502454261490405</v>
      </c>
      <c r="AB7" s="228">
        <v>15.541951358186862</v>
      </c>
      <c r="AC7" s="228">
        <v>14.607086202847707</v>
      </c>
      <c r="AD7" s="228">
        <v>13.809685066034541</v>
      </c>
      <c r="AE7" s="228">
        <v>14.500364957006283</v>
      </c>
    </row>
    <row r="8" spans="2:31" ht="12" x14ac:dyDescent="0.2">
      <c r="B8" s="99" t="s">
        <v>350</v>
      </c>
      <c r="C8" s="228">
        <v>2.1870244067414464</v>
      </c>
      <c r="D8" s="228">
        <v>2.1407585563728411</v>
      </c>
      <c r="E8" s="228">
        <v>2.2629875350424005</v>
      </c>
      <c r="F8" s="228">
        <v>2.1374709163793346</v>
      </c>
      <c r="G8" s="228">
        <v>2.1641277919942157</v>
      </c>
      <c r="H8" s="228">
        <v>2.1639095157544657</v>
      </c>
      <c r="I8" s="228">
        <v>2.2341671637071796</v>
      </c>
      <c r="J8" s="228">
        <v>2.0169455015437641</v>
      </c>
      <c r="K8" s="228">
        <v>2.0534518017065087</v>
      </c>
      <c r="L8" s="228">
        <v>2.170744803252282</v>
      </c>
      <c r="M8" s="228">
        <v>2.2176917760884587</v>
      </c>
      <c r="N8" s="228">
        <v>2.3390011499917858</v>
      </c>
      <c r="O8" s="228">
        <v>2.3906927436563059</v>
      </c>
      <c r="P8" s="228">
        <v>2.3418260875400088</v>
      </c>
      <c r="Q8" s="228">
        <v>2.3551409305193642</v>
      </c>
      <c r="R8" s="228">
        <v>2.2538096232126081</v>
      </c>
      <c r="S8" s="228">
        <v>2.1735211557776002</v>
      </c>
      <c r="T8" s="228">
        <v>1.9922903465564807</v>
      </c>
      <c r="U8" s="228">
        <v>2.0637782060048488</v>
      </c>
      <c r="V8" s="228">
        <v>1.8949366313598237</v>
      </c>
      <c r="W8" s="228">
        <v>1.844568179125696</v>
      </c>
      <c r="X8" s="228">
        <v>1.8440076810120862</v>
      </c>
      <c r="Y8" s="228">
        <v>1.8100443811532676</v>
      </c>
      <c r="Z8" s="228">
        <v>2.0058835185269865</v>
      </c>
      <c r="AA8" s="228">
        <v>1.8616287873090362</v>
      </c>
      <c r="AB8" s="228">
        <v>1.839507504092696</v>
      </c>
      <c r="AC8" s="228">
        <v>1.8340929459069584</v>
      </c>
      <c r="AD8" s="228">
        <v>1.7257026752455131</v>
      </c>
      <c r="AE8" s="228">
        <v>1.7784978013565718</v>
      </c>
    </row>
    <row r="9" spans="2:31" x14ac:dyDescent="0.2">
      <c r="B9" s="90" t="s">
        <v>247</v>
      </c>
      <c r="C9" s="228">
        <v>1.7149540612141367</v>
      </c>
      <c r="D9" s="228">
        <v>1.8301276882191666</v>
      </c>
      <c r="E9" s="228">
        <v>1.9120392055424669</v>
      </c>
      <c r="F9" s="228">
        <v>2.0008129397583607</v>
      </c>
      <c r="G9" s="228">
        <v>2.1726340263551491</v>
      </c>
      <c r="H9" s="228">
        <v>2.3932738897330772</v>
      </c>
      <c r="I9" s="228">
        <v>2.7371961166164835</v>
      </c>
      <c r="J9" s="228">
        <v>2.8757090543548505</v>
      </c>
      <c r="K9" s="228">
        <v>2.7656723785346591</v>
      </c>
      <c r="L9" s="228">
        <v>2.5821612613052363</v>
      </c>
      <c r="M9" s="228">
        <v>2.4035936420179684</v>
      </c>
      <c r="N9" s="228">
        <v>2.3273643283500354</v>
      </c>
      <c r="O9" s="228">
        <v>2.1718743629123232</v>
      </c>
      <c r="P9" s="228">
        <v>2.0787900341544265</v>
      </c>
      <c r="Q9" s="228">
        <v>2.2616513834463827</v>
      </c>
      <c r="R9" s="228">
        <v>2.3360035486901158</v>
      </c>
      <c r="S9" s="228">
        <v>2.5347016558934872</v>
      </c>
      <c r="T9" s="228">
        <v>2.6511381816807549</v>
      </c>
      <c r="U9" s="228">
        <v>2.923478585193013</v>
      </c>
      <c r="V9" s="228">
        <v>3.2419028959774687</v>
      </c>
      <c r="W9" s="228">
        <v>3.4960312759151764</v>
      </c>
      <c r="X9" s="228">
        <v>4.407545464814187</v>
      </c>
      <c r="Y9" s="228">
        <v>5.5382753987076461</v>
      </c>
      <c r="Z9" s="228">
        <v>6.0400058936800445</v>
      </c>
      <c r="AA9" s="228">
        <v>5.2569829881323047</v>
      </c>
      <c r="AB9" s="228">
        <v>4.3853113879875698</v>
      </c>
      <c r="AC9" s="228">
        <v>5.2382116275837607</v>
      </c>
      <c r="AD9" s="228">
        <v>5.87199458178124</v>
      </c>
      <c r="AE9" s="228">
        <v>6.452172829395951</v>
      </c>
    </row>
    <row r="10" spans="2:31" x14ac:dyDescent="0.2">
      <c r="B10" s="90" t="s">
        <v>248</v>
      </c>
      <c r="C10" s="228">
        <v>53.466546417902038</v>
      </c>
      <c r="D10" s="228">
        <v>54.462075687349675</v>
      </c>
      <c r="E10" s="228">
        <v>55.103082333037378</v>
      </c>
      <c r="F10" s="228">
        <v>55.600874611050379</v>
      </c>
      <c r="G10" s="228">
        <v>55.747733442969235</v>
      </c>
      <c r="H10" s="228">
        <v>56.152699331976265</v>
      </c>
      <c r="I10" s="228">
        <v>57.04707632386441</v>
      </c>
      <c r="J10" s="228">
        <v>57.248510088317659</v>
      </c>
      <c r="K10" s="228">
        <v>57.562936323249417</v>
      </c>
      <c r="L10" s="228">
        <v>58.406493406876933</v>
      </c>
      <c r="M10" s="228">
        <v>59.301313061506569</v>
      </c>
      <c r="N10" s="228">
        <v>59.599008816603693</v>
      </c>
      <c r="O10" s="228">
        <v>59.926335675550781</v>
      </c>
      <c r="P10" s="228">
        <v>60.360064148588535</v>
      </c>
      <c r="Q10" s="228">
        <v>60.702564000556961</v>
      </c>
      <c r="R10" s="228">
        <v>61.692412065546399</v>
      </c>
      <c r="S10" s="228">
        <v>62.938760268857351</v>
      </c>
      <c r="T10" s="228">
        <v>63.45221148637583</v>
      </c>
      <c r="U10" s="228">
        <v>64.293528936408279</v>
      </c>
      <c r="V10" s="228">
        <v>65.007040960019594</v>
      </c>
      <c r="W10" s="228">
        <v>65.422343324250676</v>
      </c>
      <c r="X10" s="228">
        <v>66.13972664633458</v>
      </c>
      <c r="Y10" s="228">
        <v>66.172888415394752</v>
      </c>
      <c r="Z10" s="228">
        <v>65.104333379060165</v>
      </c>
      <c r="AA10" s="228">
        <v>63.239725443597109</v>
      </c>
      <c r="AB10" s="228">
        <v>63.2020076266285</v>
      </c>
      <c r="AC10" s="228">
        <v>63.502173402537153</v>
      </c>
      <c r="AD10" s="228">
        <v>64.037024494863985</v>
      </c>
      <c r="AE10" s="228">
        <v>62.834914813693899</v>
      </c>
    </row>
    <row r="11" spans="2:31" ht="12" x14ac:dyDescent="0.2">
      <c r="B11" s="67" t="s">
        <v>351</v>
      </c>
      <c r="C11" s="228">
        <v>20.181359562595119</v>
      </c>
      <c r="D11" s="228">
        <v>19.87757076844327</v>
      </c>
      <c r="E11" s="228">
        <v>19.444774575121819</v>
      </c>
      <c r="F11" s="228">
        <v>18.831469178370199</v>
      </c>
      <c r="G11" s="228">
        <v>18.336605870719414</v>
      </c>
      <c r="H11" s="228">
        <v>17.808710112101839</v>
      </c>
      <c r="I11" s="228">
        <v>17.51834259146144</v>
      </c>
      <c r="J11" s="228">
        <v>16.972068643641848</v>
      </c>
      <c r="K11" s="228">
        <v>16.280939284958748</v>
      </c>
      <c r="L11" s="228">
        <v>15.886253809088819</v>
      </c>
      <c r="M11" s="228">
        <v>15.047684865238425</v>
      </c>
      <c r="N11" s="228">
        <v>14.348885603198072</v>
      </c>
      <c r="O11" s="228">
        <v>13.862348288187883</v>
      </c>
      <c r="P11" s="228">
        <v>12.792141126894766</v>
      </c>
      <c r="Q11" s="228">
        <v>11.969977257507344</v>
      </c>
      <c r="R11" s="228">
        <v>11.30166475315729</v>
      </c>
      <c r="S11" s="228">
        <v>10.693131776158223</v>
      </c>
      <c r="T11" s="228">
        <v>10.409291896045653</v>
      </c>
      <c r="U11" s="228">
        <v>9.9937838005843229</v>
      </c>
      <c r="V11" s="228">
        <v>9.6265229902651068</v>
      </c>
      <c r="W11" s="228">
        <v>9.3732970027247955</v>
      </c>
      <c r="X11" s="228">
        <v>8.8811702247825597</v>
      </c>
      <c r="Y11" s="228">
        <v>8.3296304425802106</v>
      </c>
      <c r="Z11" s="228">
        <v>7.8319894726680594</v>
      </c>
      <c r="AA11" s="228">
        <v>7.8290690853300839</v>
      </c>
      <c r="AB11" s="228">
        <v>7.7398515846330298</v>
      </c>
      <c r="AC11" s="228">
        <v>7.857317441375641</v>
      </c>
      <c r="AD11" s="228">
        <v>7.7489558640930127</v>
      </c>
      <c r="AE11" s="228">
        <v>7.9796514215520462</v>
      </c>
    </row>
    <row r="12" spans="2:31" x14ac:dyDescent="0.2">
      <c r="C12" s="79"/>
      <c r="D12" s="79"/>
      <c r="E12" s="79"/>
      <c r="F12" s="79"/>
      <c r="G12" s="79"/>
      <c r="H12" s="79"/>
      <c r="I12" s="38"/>
      <c r="J12" s="38"/>
      <c r="K12" s="38"/>
      <c r="L12" s="38"/>
      <c r="M12" s="38"/>
      <c r="N12" s="38"/>
      <c r="O12" s="38"/>
      <c r="P12" s="38"/>
      <c r="Q12" s="38"/>
      <c r="R12" s="38"/>
      <c r="S12" s="38"/>
      <c r="T12" s="38"/>
      <c r="U12" s="38"/>
      <c r="V12" s="38"/>
      <c r="W12" s="38"/>
      <c r="X12" s="38"/>
      <c r="Y12" s="38"/>
      <c r="Z12" s="38"/>
      <c r="AA12" s="38"/>
      <c r="AB12" s="38"/>
      <c r="AC12" s="38"/>
      <c r="AD12" s="38"/>
      <c r="AE12" s="38"/>
    </row>
    <row r="13" spans="2:31" ht="12.75" customHeight="1" x14ac:dyDescent="0.2">
      <c r="B13" s="251" t="s">
        <v>457</v>
      </c>
      <c r="C13" s="251"/>
      <c r="D13" s="251"/>
      <c r="E13" s="251"/>
      <c r="F13" s="251"/>
      <c r="G13" s="251"/>
      <c r="H13" s="251"/>
      <c r="I13" s="251"/>
      <c r="J13" s="251"/>
      <c r="K13" s="251"/>
      <c r="L13" s="45"/>
      <c r="M13" s="45"/>
      <c r="N13" s="45"/>
      <c r="O13" s="45"/>
      <c r="P13" s="45"/>
      <c r="Q13" s="45"/>
      <c r="R13" s="45"/>
      <c r="S13" s="45"/>
      <c r="T13" s="45"/>
      <c r="U13" s="45"/>
      <c r="V13" s="45"/>
      <c r="W13" s="45"/>
      <c r="X13" s="45"/>
      <c r="Y13" s="45"/>
      <c r="Z13" s="45"/>
      <c r="AA13" s="45"/>
    </row>
    <row r="14" spans="2:31" x14ac:dyDescent="0.2">
      <c r="B14" s="251"/>
      <c r="C14" s="251"/>
      <c r="D14" s="251"/>
      <c r="E14" s="251"/>
      <c r="F14" s="251"/>
      <c r="G14" s="251"/>
      <c r="H14" s="251"/>
      <c r="I14" s="251"/>
      <c r="J14" s="251"/>
      <c r="K14" s="251"/>
      <c r="AA14" s="45"/>
    </row>
    <row r="15" spans="2:31" x14ac:dyDescent="0.2">
      <c r="B15" s="251"/>
      <c r="C15" s="251"/>
      <c r="D15" s="251"/>
      <c r="E15" s="251"/>
      <c r="F15" s="251"/>
      <c r="G15" s="251"/>
      <c r="H15" s="251"/>
      <c r="I15" s="251"/>
      <c r="J15" s="251"/>
      <c r="K15" s="251"/>
    </row>
    <row r="16" spans="2:31" x14ac:dyDescent="0.2">
      <c r="B16" s="251"/>
      <c r="C16" s="251"/>
      <c r="D16" s="251"/>
      <c r="E16" s="251"/>
      <c r="F16" s="251"/>
      <c r="G16" s="251"/>
      <c r="H16" s="251"/>
      <c r="I16" s="251"/>
      <c r="J16" s="251"/>
      <c r="K16" s="251"/>
      <c r="AA16" s="38"/>
    </row>
    <row r="17" spans="2:31" x14ac:dyDescent="0.2">
      <c r="B17" s="251"/>
      <c r="C17" s="251"/>
      <c r="D17" s="251"/>
      <c r="E17" s="251"/>
      <c r="F17" s="251"/>
      <c r="G17" s="251"/>
      <c r="H17" s="251"/>
      <c r="I17" s="251"/>
      <c r="J17" s="251"/>
      <c r="K17" s="251"/>
      <c r="AA17" s="45"/>
    </row>
    <row r="18" spans="2:31" x14ac:dyDescent="0.2">
      <c r="B18" s="251"/>
      <c r="C18" s="251"/>
      <c r="D18" s="251"/>
      <c r="E18" s="251"/>
      <c r="F18" s="251"/>
      <c r="G18" s="251"/>
      <c r="H18" s="251"/>
      <c r="I18" s="251"/>
      <c r="J18" s="251"/>
      <c r="K18" s="251"/>
      <c r="Q18" s="91"/>
      <c r="R18" s="91"/>
      <c r="S18" s="91"/>
      <c r="T18" s="91"/>
      <c r="U18" s="91"/>
      <c r="V18" s="91"/>
      <c r="W18" s="91"/>
      <c r="X18" s="91"/>
      <c r="Y18" s="91"/>
      <c r="Z18" s="91"/>
      <c r="AA18" s="91"/>
      <c r="AB18" s="92"/>
      <c r="AC18" s="92"/>
      <c r="AD18" s="92"/>
      <c r="AE18" s="92"/>
    </row>
  </sheetData>
  <mergeCells count="1">
    <mergeCell ref="B13:K18"/>
  </mergeCells>
  <hyperlinks>
    <hyperlink ref="AE2" location="Sommaire!A1" display="retour au sommaire" xr:uid="{290E4730-58CD-4A14-BFD3-5279A1BB24ED}"/>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1F631-81DE-4CB6-B2C0-00079C13009E}">
  <dimension ref="B2:I32"/>
  <sheetViews>
    <sheetView workbookViewId="0"/>
  </sheetViews>
  <sheetFormatPr baseColWidth="10" defaultColWidth="10.75" defaultRowHeight="10" x14ac:dyDescent="0.2"/>
  <cols>
    <col min="1" max="1" width="3.08203125" style="28" customWidth="1"/>
    <col min="2" max="2" width="13.5" style="28" customWidth="1"/>
    <col min="3" max="16384" width="10.75" style="28"/>
  </cols>
  <sheetData>
    <row r="2" spans="2:8" ht="10.5" x14ac:dyDescent="0.25">
      <c r="B2" s="197" t="s">
        <v>401</v>
      </c>
    </row>
    <row r="4" spans="2:8" x14ac:dyDescent="0.2">
      <c r="F4" s="239" t="s">
        <v>203</v>
      </c>
      <c r="H4" s="12" t="s">
        <v>284</v>
      </c>
    </row>
    <row r="5" spans="2:8" ht="43.5" customHeight="1" x14ac:dyDescent="0.2">
      <c r="B5" s="240" t="s">
        <v>433</v>
      </c>
      <c r="C5" s="214" t="s">
        <v>275</v>
      </c>
      <c r="D5" s="214" t="s">
        <v>276</v>
      </c>
      <c r="E5" s="183" t="s">
        <v>442</v>
      </c>
      <c r="F5" s="183" t="s">
        <v>443</v>
      </c>
    </row>
    <row r="6" spans="2:8" x14ac:dyDescent="0.2">
      <c r="B6" s="198" t="s">
        <v>254</v>
      </c>
      <c r="C6" s="244">
        <v>0.66299999999999992</v>
      </c>
      <c r="D6" s="244">
        <v>0.71899999999999997</v>
      </c>
      <c r="E6" s="244">
        <v>1.82</v>
      </c>
      <c r="F6" s="244">
        <v>1.905</v>
      </c>
      <c r="G6" s="199"/>
    </row>
    <row r="7" spans="2:8" x14ac:dyDescent="0.2">
      <c r="B7" s="30" t="s">
        <v>255</v>
      </c>
      <c r="C7" s="244">
        <v>0.94699999999999995</v>
      </c>
      <c r="D7" s="244">
        <v>1.02</v>
      </c>
      <c r="E7" s="244">
        <v>1.879</v>
      </c>
      <c r="F7" s="244">
        <v>1.9619999999999997</v>
      </c>
      <c r="G7" s="199"/>
    </row>
    <row r="8" spans="2:8" x14ac:dyDescent="0.2">
      <c r="B8" s="30" t="s">
        <v>256</v>
      </c>
      <c r="C8" s="244">
        <v>1.1240000000000001</v>
      </c>
      <c r="D8" s="244">
        <v>1.2210000000000001</v>
      </c>
      <c r="E8" s="244">
        <v>2.0190000000000001</v>
      </c>
      <c r="F8" s="244">
        <v>2.1120000000000001</v>
      </c>
      <c r="G8" s="199"/>
    </row>
    <row r="9" spans="2:8" x14ac:dyDescent="0.2">
      <c r="B9" s="30" t="s">
        <v>257</v>
      </c>
      <c r="C9" s="244">
        <v>1.2590000000000001</v>
      </c>
      <c r="D9" s="244">
        <v>1.3559999999999999</v>
      </c>
      <c r="E9" s="244">
        <v>2.1019999999999999</v>
      </c>
      <c r="F9" s="244">
        <v>2.19</v>
      </c>
      <c r="G9" s="199"/>
    </row>
    <row r="10" spans="2:8" x14ac:dyDescent="0.2">
      <c r="B10" s="198" t="s">
        <v>258</v>
      </c>
      <c r="C10" s="244">
        <v>1.411</v>
      </c>
      <c r="D10" s="244">
        <v>1.5669999999999999</v>
      </c>
      <c r="E10" s="244">
        <v>2.1120000000000001</v>
      </c>
      <c r="F10" s="244">
        <v>2.206</v>
      </c>
      <c r="G10" s="199"/>
    </row>
    <row r="11" spans="2:8" x14ac:dyDescent="0.2">
      <c r="B11" s="30" t="s">
        <v>259</v>
      </c>
      <c r="C11" s="244">
        <v>1.528</v>
      </c>
      <c r="D11" s="244">
        <v>1.746</v>
      </c>
      <c r="E11" s="244">
        <v>2.1819999999999999</v>
      </c>
      <c r="F11" s="244">
        <v>2.2970000000000002</v>
      </c>
      <c r="G11" s="199"/>
    </row>
    <row r="12" spans="2:8" x14ac:dyDescent="0.2">
      <c r="B12" s="30" t="s">
        <v>260</v>
      </c>
      <c r="C12" s="244">
        <v>1.595</v>
      </c>
      <c r="D12" s="244">
        <v>1.8939999999999999</v>
      </c>
      <c r="E12" s="244">
        <v>2.2130000000000001</v>
      </c>
      <c r="F12" s="244">
        <v>2.3210000000000002</v>
      </c>
      <c r="G12" s="199"/>
    </row>
    <row r="13" spans="2:8" x14ac:dyDescent="0.2">
      <c r="B13" s="52" t="s">
        <v>261</v>
      </c>
      <c r="C13" s="244">
        <v>1.667</v>
      </c>
      <c r="D13" s="244">
        <v>2.0169999999999999</v>
      </c>
      <c r="E13" s="244">
        <v>2.2440000000000002</v>
      </c>
      <c r="F13" s="244">
        <v>2.379</v>
      </c>
      <c r="G13" s="199"/>
    </row>
    <row r="14" spans="2:8" x14ac:dyDescent="0.2">
      <c r="B14" s="30" t="s">
        <v>262</v>
      </c>
      <c r="C14" s="244">
        <v>1.764</v>
      </c>
      <c r="D14" s="244">
        <v>2.0569999999999999</v>
      </c>
      <c r="E14" s="244">
        <v>2.3140000000000001</v>
      </c>
      <c r="F14" s="244">
        <v>2.4390000000000001</v>
      </c>
      <c r="G14" s="199"/>
    </row>
    <row r="15" spans="2:8" x14ac:dyDescent="0.2">
      <c r="B15" s="30" t="s">
        <v>263</v>
      </c>
      <c r="C15" s="244">
        <v>1.8319999999999999</v>
      </c>
      <c r="D15" s="244">
        <v>2.1930000000000001</v>
      </c>
      <c r="E15" s="244">
        <v>2.3879999999999999</v>
      </c>
      <c r="F15" s="244">
        <v>2.5009999999999999</v>
      </c>
      <c r="G15" s="199"/>
    </row>
    <row r="16" spans="2:8" x14ac:dyDescent="0.2">
      <c r="B16" s="198" t="s">
        <v>264</v>
      </c>
      <c r="C16" s="244">
        <v>2</v>
      </c>
      <c r="D16" s="244">
        <v>2.427</v>
      </c>
      <c r="E16" s="244">
        <v>2.46</v>
      </c>
      <c r="F16" s="244">
        <v>2.5649999999999999</v>
      </c>
      <c r="G16" s="199"/>
    </row>
    <row r="17" spans="2:9" x14ac:dyDescent="0.2">
      <c r="B17" s="30" t="s">
        <v>265</v>
      </c>
      <c r="C17" s="244">
        <v>2.0369999999999999</v>
      </c>
      <c r="D17" s="244">
        <v>2.488</v>
      </c>
      <c r="E17" s="244">
        <v>2.4769999999999999</v>
      </c>
      <c r="F17" s="244">
        <v>2.5880000000000001</v>
      </c>
      <c r="G17" s="199"/>
    </row>
    <row r="18" spans="2:9" x14ac:dyDescent="0.2">
      <c r="B18" s="30" t="s">
        <v>266</v>
      </c>
      <c r="C18" s="244">
        <v>2.1459999999999999</v>
      </c>
      <c r="D18" s="244">
        <v>2.609</v>
      </c>
      <c r="E18" s="244">
        <v>2.5209999999999999</v>
      </c>
      <c r="F18" s="244">
        <v>2.64</v>
      </c>
      <c r="G18" s="199"/>
    </row>
    <row r="19" spans="2:9" x14ac:dyDescent="0.2">
      <c r="B19" s="30" t="s">
        <v>267</v>
      </c>
      <c r="C19" s="244">
        <v>2.2330000000000001</v>
      </c>
      <c r="D19" s="244">
        <v>2.8570000000000002</v>
      </c>
      <c r="E19" s="244">
        <v>2.5299999999999998</v>
      </c>
      <c r="F19" s="244">
        <v>2.6470000000000002</v>
      </c>
      <c r="G19" s="199"/>
    </row>
    <row r="20" spans="2:9" x14ac:dyDescent="0.2">
      <c r="B20" s="30" t="s">
        <v>268</v>
      </c>
      <c r="C20" s="244">
        <v>2.5470000000000002</v>
      </c>
      <c r="D20" s="244">
        <v>3.1480000000000001</v>
      </c>
      <c r="E20" s="244">
        <v>2.59</v>
      </c>
      <c r="F20" s="244">
        <v>2.734</v>
      </c>
      <c r="G20" s="199"/>
    </row>
    <row r="21" spans="2:9" x14ac:dyDescent="0.2">
      <c r="B21" s="30" t="s">
        <v>269</v>
      </c>
      <c r="C21" s="244">
        <v>2.9139999999999997</v>
      </c>
      <c r="D21" s="244">
        <v>4.4409999999999998</v>
      </c>
      <c r="E21" s="244">
        <v>2.569</v>
      </c>
      <c r="F21" s="244">
        <v>2.7160000000000002</v>
      </c>
      <c r="G21" s="199"/>
    </row>
    <row r="22" spans="2:9" x14ac:dyDescent="0.2">
      <c r="B22" s="30" t="s">
        <v>270</v>
      </c>
      <c r="C22" s="244">
        <v>3.3849999999999998</v>
      </c>
      <c r="D22" s="244">
        <v>7.2330000000000005</v>
      </c>
      <c r="E22" s="244">
        <v>2.5619999999999998</v>
      </c>
      <c r="F22" s="244">
        <v>2.7349999999999999</v>
      </c>
      <c r="G22" s="199"/>
    </row>
    <row r="23" spans="2:9" x14ac:dyDescent="0.2">
      <c r="B23" s="30" t="s">
        <v>271</v>
      </c>
      <c r="C23" s="244">
        <v>3.528</v>
      </c>
      <c r="D23" s="244">
        <v>8.6549999999999994</v>
      </c>
      <c r="E23" s="244">
        <v>2.5069999999999997</v>
      </c>
      <c r="F23" s="244">
        <v>2.6749999999999998</v>
      </c>
      <c r="G23" s="199"/>
    </row>
    <row r="24" spans="2:9" x14ac:dyDescent="0.2">
      <c r="B24" s="30" t="s">
        <v>272</v>
      </c>
      <c r="C24" s="244">
        <v>2.3340000000000001</v>
      </c>
      <c r="D24" s="244">
        <v>5.58</v>
      </c>
      <c r="E24" s="244">
        <v>2.4769999999999999</v>
      </c>
      <c r="F24" s="244">
        <v>2.6720000000000002</v>
      </c>
      <c r="G24" s="199"/>
    </row>
    <row r="25" spans="2:9" x14ac:dyDescent="0.2">
      <c r="B25" s="30" t="s">
        <v>273</v>
      </c>
      <c r="C25" s="244">
        <v>1.4989999999999999</v>
      </c>
      <c r="D25" s="244">
        <v>3.32</v>
      </c>
      <c r="E25" s="244">
        <v>2.3820000000000001</v>
      </c>
      <c r="F25" s="244">
        <v>2.5499999999999998</v>
      </c>
      <c r="G25" s="199"/>
    </row>
    <row r="26" spans="2:9" x14ac:dyDescent="0.2">
      <c r="B26" s="30" t="s">
        <v>274</v>
      </c>
      <c r="C26" s="244">
        <v>0.91599999999999993</v>
      </c>
      <c r="D26" s="244">
        <v>1.772</v>
      </c>
      <c r="E26" s="244">
        <v>2.3279999999999998</v>
      </c>
      <c r="F26" s="244">
        <v>2.4899999999999998</v>
      </c>
      <c r="G26" s="199"/>
    </row>
    <row r="28" spans="2:9" ht="12.75" customHeight="1" x14ac:dyDescent="0.2">
      <c r="B28" s="260" t="s">
        <v>434</v>
      </c>
      <c r="C28" s="260"/>
      <c r="D28" s="260"/>
      <c r="E28" s="260"/>
      <c r="F28" s="260"/>
      <c r="G28" s="260"/>
      <c r="H28" s="260"/>
      <c r="I28" s="260"/>
    </row>
    <row r="29" spans="2:9" x14ac:dyDescent="0.2">
      <c r="B29" s="260"/>
      <c r="C29" s="260"/>
      <c r="D29" s="260"/>
      <c r="E29" s="260"/>
      <c r="F29" s="260"/>
      <c r="G29" s="260"/>
      <c r="H29" s="260"/>
      <c r="I29" s="260"/>
    </row>
    <row r="30" spans="2:9" x14ac:dyDescent="0.2">
      <c r="B30" s="260"/>
      <c r="C30" s="260"/>
      <c r="D30" s="260"/>
      <c r="E30" s="260"/>
      <c r="F30" s="260"/>
      <c r="G30" s="260"/>
      <c r="H30" s="260"/>
      <c r="I30" s="260"/>
    </row>
    <row r="31" spans="2:9" x14ac:dyDescent="0.2">
      <c r="B31" s="260"/>
      <c r="C31" s="260"/>
      <c r="D31" s="260"/>
      <c r="E31" s="260"/>
      <c r="F31" s="260"/>
      <c r="G31" s="260"/>
      <c r="H31" s="260"/>
      <c r="I31" s="260"/>
    </row>
    <row r="32" spans="2:9" x14ac:dyDescent="0.2">
      <c r="B32" s="260"/>
      <c r="C32" s="260"/>
      <c r="D32" s="260"/>
      <c r="E32" s="260"/>
      <c r="F32" s="260"/>
      <c r="G32" s="260"/>
      <c r="H32" s="260"/>
      <c r="I32" s="260"/>
    </row>
  </sheetData>
  <mergeCells count="1">
    <mergeCell ref="B28:I32"/>
  </mergeCells>
  <hyperlinks>
    <hyperlink ref="H4" location="Sommaire!A1" display="retour au sommaire" xr:uid="{269F31CC-229D-4F67-B4A8-6A9BA315F3D6}"/>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29"/>
  <sheetViews>
    <sheetView showGridLines="0" zoomScaleNormal="100" workbookViewId="0"/>
  </sheetViews>
  <sheetFormatPr baseColWidth="10" defaultColWidth="10.75" defaultRowHeight="10" x14ac:dyDescent="0.2"/>
  <cols>
    <col min="1" max="1" width="3.08203125" style="28" customWidth="1"/>
    <col min="2" max="2" width="13.5" style="28" customWidth="1"/>
    <col min="3" max="16384" width="10.75" style="28"/>
  </cols>
  <sheetData>
    <row r="2" spans="2:8" ht="10.5" x14ac:dyDescent="0.25">
      <c r="B2" s="197" t="s">
        <v>402</v>
      </c>
    </row>
    <row r="4" spans="2:8" x14ac:dyDescent="0.2">
      <c r="F4" s="239" t="s">
        <v>435</v>
      </c>
      <c r="H4" s="12" t="s">
        <v>284</v>
      </c>
    </row>
    <row r="5" spans="2:8" ht="43.5" customHeight="1" x14ac:dyDescent="0.2">
      <c r="B5" s="240" t="s">
        <v>431</v>
      </c>
      <c r="C5" s="94" t="s">
        <v>275</v>
      </c>
      <c r="D5" s="94" t="s">
        <v>276</v>
      </c>
      <c r="E5" s="183" t="s">
        <v>442</v>
      </c>
      <c r="F5" s="183" t="s">
        <v>443</v>
      </c>
    </row>
    <row r="6" spans="2:8" x14ac:dyDescent="0.2">
      <c r="B6" s="198" t="s">
        <v>254</v>
      </c>
      <c r="C6" s="244">
        <v>0.34599999999999997</v>
      </c>
      <c r="D6" s="244">
        <v>0.33500000000000002</v>
      </c>
      <c r="E6" s="244">
        <v>2.1379999999999999</v>
      </c>
      <c r="F6" s="244">
        <v>2.2389999999999999</v>
      </c>
      <c r="G6" s="199"/>
    </row>
    <row r="7" spans="2:8" x14ac:dyDescent="0.2">
      <c r="B7" s="30" t="s">
        <v>255</v>
      </c>
      <c r="C7" s="244">
        <v>0.80300000000000005</v>
      </c>
      <c r="D7" s="244">
        <v>0.74199999999999999</v>
      </c>
      <c r="E7" s="244">
        <v>2.2079999999999997</v>
      </c>
      <c r="F7" s="244">
        <v>2.306</v>
      </c>
      <c r="G7" s="199"/>
    </row>
    <row r="8" spans="2:8" x14ac:dyDescent="0.2">
      <c r="B8" s="30" t="s">
        <v>256</v>
      </c>
      <c r="C8" s="244">
        <v>1.149</v>
      </c>
      <c r="D8" s="244">
        <v>1.216</v>
      </c>
      <c r="E8" s="244">
        <v>2.3720000000000003</v>
      </c>
      <c r="F8" s="244">
        <v>2.4819999999999998</v>
      </c>
      <c r="G8" s="199"/>
    </row>
    <row r="9" spans="2:8" x14ac:dyDescent="0.2">
      <c r="B9" s="30" t="s">
        <v>257</v>
      </c>
      <c r="C9" s="244">
        <v>1.6680000000000001</v>
      </c>
      <c r="D9" s="244">
        <v>1.35</v>
      </c>
      <c r="E9" s="244">
        <v>2.4699999999999998</v>
      </c>
      <c r="F9" s="244">
        <v>2.573</v>
      </c>
      <c r="G9" s="199"/>
    </row>
    <row r="10" spans="2:8" x14ac:dyDescent="0.2">
      <c r="B10" s="198" t="s">
        <v>258</v>
      </c>
      <c r="C10" s="244">
        <v>1.601</v>
      </c>
      <c r="D10" s="244">
        <v>1.8239999999999998</v>
      </c>
      <c r="E10" s="244">
        <v>2.4819999999999998</v>
      </c>
      <c r="F10" s="244">
        <v>2.593</v>
      </c>
      <c r="G10" s="199"/>
    </row>
    <row r="11" spans="2:8" x14ac:dyDescent="0.2">
      <c r="B11" s="30" t="s">
        <v>259</v>
      </c>
      <c r="C11" s="244">
        <v>2.0920000000000001</v>
      </c>
      <c r="D11" s="244">
        <v>1.9300000000000002</v>
      </c>
      <c r="E11" s="244">
        <v>2.5640000000000001</v>
      </c>
      <c r="F11" s="244">
        <v>2.7</v>
      </c>
      <c r="G11" s="199"/>
    </row>
    <row r="12" spans="2:8" x14ac:dyDescent="0.2">
      <c r="B12" s="30" t="s">
        <v>260</v>
      </c>
      <c r="C12" s="244">
        <v>1.986</v>
      </c>
      <c r="D12" s="244">
        <v>2.2640000000000002</v>
      </c>
      <c r="E12" s="244">
        <v>2.601</v>
      </c>
      <c r="F12" s="244">
        <v>2.7269999999999999</v>
      </c>
      <c r="G12" s="199"/>
    </row>
    <row r="13" spans="2:8" x14ac:dyDescent="0.2">
      <c r="B13" s="52" t="s">
        <v>261</v>
      </c>
      <c r="C13" s="244">
        <v>2.4490000000000003</v>
      </c>
      <c r="D13" s="244">
        <v>2.4539999999999997</v>
      </c>
      <c r="E13" s="244">
        <v>2.637</v>
      </c>
      <c r="F13" s="244">
        <v>2.7959999999999998</v>
      </c>
      <c r="G13" s="199"/>
    </row>
    <row r="14" spans="2:8" x14ac:dyDescent="0.2">
      <c r="B14" s="30" t="s">
        <v>262</v>
      </c>
      <c r="C14" s="244">
        <v>2.4819999999999998</v>
      </c>
      <c r="D14" s="244">
        <v>2.5270000000000001</v>
      </c>
      <c r="E14" s="244">
        <v>2.7189999999999999</v>
      </c>
      <c r="F14" s="244">
        <v>2.8660000000000001</v>
      </c>
      <c r="G14" s="199"/>
    </row>
    <row r="15" spans="2:8" x14ac:dyDescent="0.2">
      <c r="B15" s="30" t="s">
        <v>263</v>
      </c>
      <c r="C15" s="244">
        <v>2.8780000000000001</v>
      </c>
      <c r="D15" s="244">
        <v>2.7269999999999999</v>
      </c>
      <c r="E15" s="244">
        <v>2.8049999999999997</v>
      </c>
      <c r="F15" s="244">
        <v>2.9390000000000001</v>
      </c>
      <c r="G15" s="199"/>
    </row>
    <row r="16" spans="2:8" x14ac:dyDescent="0.2">
      <c r="B16" s="198" t="s">
        <v>264</v>
      </c>
      <c r="C16" s="244">
        <v>2.8610000000000002</v>
      </c>
      <c r="D16" s="244">
        <v>2.9620000000000002</v>
      </c>
      <c r="E16" s="244">
        <v>2.891</v>
      </c>
      <c r="F16" s="244">
        <v>3.0140000000000002</v>
      </c>
      <c r="G16" s="199"/>
    </row>
    <row r="17" spans="2:9" x14ac:dyDescent="0.2">
      <c r="B17" s="30" t="s">
        <v>265</v>
      </c>
      <c r="C17" s="244">
        <v>3.101</v>
      </c>
      <c r="D17" s="244">
        <v>3.2520000000000002</v>
      </c>
      <c r="E17" s="244">
        <v>2.911</v>
      </c>
      <c r="F17" s="244">
        <v>3.0409999999999999</v>
      </c>
      <c r="G17" s="199"/>
    </row>
    <row r="18" spans="2:9" x14ac:dyDescent="0.2">
      <c r="B18" s="30" t="s">
        <v>266</v>
      </c>
      <c r="C18" s="244">
        <v>3.508</v>
      </c>
      <c r="D18" s="244">
        <v>3.4529999999999998</v>
      </c>
      <c r="E18" s="244">
        <v>2.9630000000000001</v>
      </c>
      <c r="F18" s="244">
        <v>3.1019999999999999</v>
      </c>
      <c r="G18" s="199"/>
    </row>
    <row r="19" spans="2:9" x14ac:dyDescent="0.2">
      <c r="B19" s="30" t="s">
        <v>267</v>
      </c>
      <c r="C19" s="244">
        <v>3.9210000000000003</v>
      </c>
      <c r="D19" s="244">
        <v>3.6920000000000002</v>
      </c>
      <c r="E19" s="244">
        <v>2.9729999999999999</v>
      </c>
      <c r="F19" s="244">
        <v>3.1109999999999998</v>
      </c>
      <c r="G19" s="199"/>
    </row>
    <row r="20" spans="2:9" x14ac:dyDescent="0.2">
      <c r="B20" s="30" t="s">
        <v>268</v>
      </c>
      <c r="C20" s="244">
        <v>4.3339999999999996</v>
      </c>
      <c r="D20" s="244">
        <v>4.0209999999999999</v>
      </c>
      <c r="E20" s="244">
        <v>3.0429999999999997</v>
      </c>
      <c r="F20" s="244">
        <v>3.2130000000000001</v>
      </c>
      <c r="G20" s="199"/>
    </row>
    <row r="21" spans="2:9" x14ac:dyDescent="0.2">
      <c r="B21" s="30" t="s">
        <v>269</v>
      </c>
      <c r="C21" s="244">
        <v>4.78</v>
      </c>
      <c r="D21" s="244">
        <v>4.5960000000000001</v>
      </c>
      <c r="E21" s="244">
        <v>3.0179999999999998</v>
      </c>
      <c r="F21" s="244">
        <v>3.1910000000000003</v>
      </c>
      <c r="G21" s="199"/>
    </row>
    <row r="22" spans="2:9" x14ac:dyDescent="0.2">
      <c r="B22" s="30" t="s">
        <v>270</v>
      </c>
      <c r="C22" s="244">
        <v>5.2480000000000002</v>
      </c>
      <c r="D22" s="244">
        <v>4.9079999999999995</v>
      </c>
      <c r="E22" s="244">
        <v>3.0110000000000001</v>
      </c>
      <c r="F22" s="244">
        <v>3.2130000000000001</v>
      </c>
      <c r="G22" s="199"/>
    </row>
    <row r="23" spans="2:9" x14ac:dyDescent="0.2">
      <c r="B23" s="30" t="s">
        <v>271</v>
      </c>
      <c r="C23" s="244">
        <v>5.6109999999999998</v>
      </c>
      <c r="D23" s="244">
        <v>4.931</v>
      </c>
      <c r="E23" s="244">
        <v>2.9460000000000002</v>
      </c>
      <c r="F23" s="244">
        <v>3.1429999999999998</v>
      </c>
      <c r="G23" s="199"/>
    </row>
    <row r="25" spans="2:9" ht="12.75" customHeight="1" x14ac:dyDescent="0.2">
      <c r="B25" s="260" t="s">
        <v>436</v>
      </c>
      <c r="C25" s="260"/>
      <c r="D25" s="260"/>
      <c r="E25" s="260"/>
      <c r="F25" s="260"/>
      <c r="G25" s="260"/>
      <c r="H25" s="260"/>
      <c r="I25" s="260"/>
    </row>
    <row r="26" spans="2:9" x14ac:dyDescent="0.2">
      <c r="B26" s="260"/>
      <c r="C26" s="260"/>
      <c r="D26" s="260"/>
      <c r="E26" s="260"/>
      <c r="F26" s="260"/>
      <c r="G26" s="260"/>
      <c r="H26" s="260"/>
      <c r="I26" s="260"/>
    </row>
    <row r="27" spans="2:9" x14ac:dyDescent="0.2">
      <c r="B27" s="260"/>
      <c r="C27" s="260"/>
      <c r="D27" s="260"/>
      <c r="E27" s="260"/>
      <c r="F27" s="260"/>
      <c r="G27" s="260"/>
      <c r="H27" s="260"/>
      <c r="I27" s="260"/>
    </row>
    <row r="28" spans="2:9" x14ac:dyDescent="0.2">
      <c r="B28" s="260"/>
      <c r="C28" s="260"/>
      <c r="D28" s="260"/>
      <c r="E28" s="260"/>
      <c r="F28" s="260"/>
      <c r="G28" s="260"/>
      <c r="H28" s="260"/>
      <c r="I28" s="260"/>
    </row>
    <row r="29" spans="2:9" x14ac:dyDescent="0.2">
      <c r="B29" s="260"/>
      <c r="C29" s="260"/>
      <c r="D29" s="260"/>
      <c r="E29" s="260"/>
      <c r="F29" s="260"/>
      <c r="G29" s="260"/>
      <c r="H29" s="260"/>
      <c r="I29" s="260"/>
    </row>
  </sheetData>
  <mergeCells count="1">
    <mergeCell ref="B25:I29"/>
  </mergeCells>
  <hyperlinks>
    <hyperlink ref="H4" location="Sommaire!A1" display="retour au sommaire" xr:uid="{00000000-0004-0000-1800-000000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4892D-8D0F-453F-917D-51C70D205BC1}">
  <dimension ref="B2:Q20"/>
  <sheetViews>
    <sheetView workbookViewId="0"/>
  </sheetViews>
  <sheetFormatPr baseColWidth="10" defaultColWidth="10.75" defaultRowHeight="10" x14ac:dyDescent="0.3"/>
  <cols>
    <col min="1" max="1" width="3.08203125" style="48" customWidth="1"/>
    <col min="2" max="2" width="26.83203125" style="48" customWidth="1"/>
    <col min="3" max="17" width="8.58203125" style="48" customWidth="1"/>
    <col min="18" max="16384" width="10.75" style="48"/>
  </cols>
  <sheetData>
    <row r="2" spans="2:17" ht="10.5" x14ac:dyDescent="0.3">
      <c r="B2" s="264" t="s">
        <v>403</v>
      </c>
      <c r="C2" s="264"/>
      <c r="D2" s="264"/>
      <c r="E2" s="264"/>
      <c r="F2" s="264"/>
      <c r="G2" s="264"/>
      <c r="H2" s="264"/>
      <c r="I2" s="264"/>
      <c r="J2" s="264"/>
      <c r="K2" s="264"/>
      <c r="L2" s="264"/>
      <c r="M2" s="264"/>
      <c r="N2" s="264"/>
      <c r="O2" s="264"/>
      <c r="P2" s="264"/>
      <c r="Q2" s="264"/>
    </row>
    <row r="3" spans="2:17" x14ac:dyDescent="0.2">
      <c r="Q3" s="221" t="s">
        <v>284</v>
      </c>
    </row>
    <row r="4" spans="2:17" s="212" customFormat="1" x14ac:dyDescent="0.2">
      <c r="Q4" s="245" t="s">
        <v>203</v>
      </c>
    </row>
    <row r="5" spans="2:17" ht="10.5" x14ac:dyDescent="0.3">
      <c r="B5" s="200"/>
      <c r="C5" s="201">
        <v>2010</v>
      </c>
      <c r="D5" s="201">
        <v>2011</v>
      </c>
      <c r="E5" s="201">
        <v>2012</v>
      </c>
      <c r="F5" s="201">
        <v>2013</v>
      </c>
      <c r="G5" s="201">
        <v>2014</v>
      </c>
      <c r="H5" s="201">
        <v>2015</v>
      </c>
      <c r="I5" s="201">
        <v>2016</v>
      </c>
      <c r="J5" s="201">
        <v>2017</v>
      </c>
      <c r="K5" s="201">
        <v>2018</v>
      </c>
      <c r="L5" s="201">
        <v>2019</v>
      </c>
      <c r="M5" s="201">
        <v>2020</v>
      </c>
      <c r="N5" s="201">
        <v>2021</v>
      </c>
      <c r="O5" s="201">
        <v>2022</v>
      </c>
      <c r="P5" s="201">
        <v>2023</v>
      </c>
      <c r="Q5" s="201">
        <v>2024</v>
      </c>
    </row>
    <row r="6" spans="2:17" x14ac:dyDescent="0.3">
      <c r="B6" s="95" t="s">
        <v>321</v>
      </c>
      <c r="C6" s="246">
        <v>14.12</v>
      </c>
      <c r="D6" s="246">
        <v>14.149999999999999</v>
      </c>
      <c r="E6" s="246">
        <v>14.02</v>
      </c>
      <c r="F6" s="246">
        <v>14.02</v>
      </c>
      <c r="G6" s="246">
        <v>14.42</v>
      </c>
      <c r="H6" s="246">
        <v>14.49</v>
      </c>
      <c r="I6" s="246">
        <v>14.430000000000001</v>
      </c>
      <c r="J6" s="246">
        <v>14.19</v>
      </c>
      <c r="K6" s="246">
        <v>13.96</v>
      </c>
      <c r="L6" s="246">
        <v>13.889999999999999</v>
      </c>
      <c r="M6" s="246">
        <v>14.02</v>
      </c>
      <c r="N6" s="246">
        <v>14.430000000000001</v>
      </c>
      <c r="O6" s="246">
        <v>14.69</v>
      </c>
      <c r="P6" s="246">
        <v>14.57</v>
      </c>
      <c r="Q6" s="246">
        <v>14.56</v>
      </c>
    </row>
    <row r="7" spans="2:17" x14ac:dyDescent="0.3">
      <c r="B7" s="95" t="s">
        <v>279</v>
      </c>
      <c r="C7" s="246">
        <v>22.49</v>
      </c>
      <c r="D7" s="246">
        <v>22.259999999999998</v>
      </c>
      <c r="E7" s="246">
        <v>21.740000000000002</v>
      </c>
      <c r="F7" s="246">
        <v>21.34</v>
      </c>
      <c r="G7" s="246">
        <v>21.029999999999998</v>
      </c>
      <c r="H7" s="246">
        <v>20.97</v>
      </c>
      <c r="I7" s="246">
        <v>20.599999999999998</v>
      </c>
      <c r="J7" s="246">
        <v>19.869999999999997</v>
      </c>
      <c r="K7" s="246">
        <v>19.53</v>
      </c>
      <c r="L7" s="246">
        <v>19.509999999999998</v>
      </c>
      <c r="M7" s="246">
        <v>19.61</v>
      </c>
      <c r="N7" s="246">
        <v>19.989999999999998</v>
      </c>
      <c r="O7" s="246">
        <v>19.950000000000003</v>
      </c>
      <c r="P7" s="246">
        <v>19.509999999999998</v>
      </c>
      <c r="Q7" s="246">
        <v>19.45</v>
      </c>
    </row>
    <row r="8" spans="2:17" x14ac:dyDescent="0.3">
      <c r="B8" s="95" t="s">
        <v>280</v>
      </c>
      <c r="C8" s="246">
        <v>32.49</v>
      </c>
      <c r="D8" s="246">
        <v>32.79</v>
      </c>
      <c r="E8" s="246">
        <v>32.83</v>
      </c>
      <c r="F8" s="246">
        <v>32.840000000000003</v>
      </c>
      <c r="G8" s="246">
        <v>32.5</v>
      </c>
      <c r="H8" s="246">
        <v>32.06</v>
      </c>
      <c r="I8" s="246">
        <v>31.790000000000003</v>
      </c>
      <c r="J8" s="246">
        <v>30.98</v>
      </c>
      <c r="K8" s="246">
        <v>29.9</v>
      </c>
      <c r="L8" s="246">
        <v>27.839999999999996</v>
      </c>
      <c r="M8" s="246">
        <v>26.99</v>
      </c>
      <c r="N8" s="246">
        <v>27.589999999999996</v>
      </c>
      <c r="O8" s="246">
        <v>28.060000000000002</v>
      </c>
      <c r="P8" s="246">
        <v>28.799999999999997</v>
      </c>
      <c r="Q8" s="246">
        <v>27.42</v>
      </c>
    </row>
    <row r="9" spans="2:17" x14ac:dyDescent="0.3">
      <c r="B9" s="95" t="s">
        <v>281</v>
      </c>
      <c r="C9" s="246">
        <v>17.560000000000002</v>
      </c>
      <c r="D9" s="246">
        <v>17.87</v>
      </c>
      <c r="E9" s="246">
        <v>18.39</v>
      </c>
      <c r="F9" s="246">
        <v>19.02</v>
      </c>
      <c r="G9" s="246">
        <v>19.64</v>
      </c>
      <c r="H9" s="246">
        <v>20.21</v>
      </c>
      <c r="I9" s="246">
        <v>21.16</v>
      </c>
      <c r="J9" s="246">
        <v>23.56</v>
      </c>
      <c r="K9" s="246">
        <v>25.15</v>
      </c>
      <c r="L9" s="246">
        <v>25.45</v>
      </c>
      <c r="M9" s="246">
        <v>22.720000000000002</v>
      </c>
      <c r="N9" s="246">
        <v>20.200000000000003</v>
      </c>
      <c r="O9" s="246">
        <v>21.17</v>
      </c>
      <c r="P9" s="246">
        <v>22.040000000000003</v>
      </c>
      <c r="Q9" s="246">
        <v>22.8</v>
      </c>
    </row>
    <row r="10" spans="2:17" x14ac:dyDescent="0.3">
      <c r="B10" s="95" t="s">
        <v>223</v>
      </c>
      <c r="C10" s="246">
        <v>13.34</v>
      </c>
      <c r="D10" s="246">
        <v>12.94</v>
      </c>
      <c r="E10" s="246">
        <v>13.020000000000001</v>
      </c>
      <c r="F10" s="246">
        <v>12.790000000000001</v>
      </c>
      <c r="G10" s="246">
        <v>12.4</v>
      </c>
      <c r="H10" s="246">
        <v>12.280000000000001</v>
      </c>
      <c r="I10" s="246">
        <v>12.02</v>
      </c>
      <c r="J10" s="246">
        <v>11.4</v>
      </c>
      <c r="K10" s="246">
        <v>11.459999999999999</v>
      </c>
      <c r="L10" s="246">
        <v>13.309999999999999</v>
      </c>
      <c r="M10" s="246">
        <v>16.650000000000002</v>
      </c>
      <c r="N10" s="246">
        <v>17.79</v>
      </c>
      <c r="O10" s="246">
        <v>16.12</v>
      </c>
      <c r="P10" s="246">
        <v>15.09</v>
      </c>
      <c r="Q10" s="246">
        <v>15.770000000000001</v>
      </c>
    </row>
    <row r="12" spans="2:17" ht="12.75" customHeight="1" x14ac:dyDescent="0.3">
      <c r="B12" s="260" t="s">
        <v>380</v>
      </c>
      <c r="C12" s="260"/>
      <c r="D12" s="260"/>
      <c r="E12" s="260"/>
      <c r="F12" s="260"/>
      <c r="G12" s="260"/>
      <c r="H12" s="260"/>
      <c r="I12" s="260"/>
      <c r="J12" s="260"/>
      <c r="K12" s="260"/>
      <c r="L12" s="260"/>
      <c r="M12" s="260"/>
      <c r="N12" s="260"/>
      <c r="O12" s="260"/>
      <c r="P12" s="202"/>
    </row>
    <row r="13" spans="2:17" x14ac:dyDescent="0.3">
      <c r="B13" s="260"/>
      <c r="C13" s="260"/>
      <c r="D13" s="260"/>
      <c r="E13" s="260"/>
      <c r="F13" s="260"/>
      <c r="G13" s="260"/>
      <c r="H13" s="260"/>
      <c r="I13" s="260"/>
      <c r="J13" s="260"/>
      <c r="K13" s="260"/>
      <c r="L13" s="260"/>
      <c r="M13" s="260"/>
      <c r="N13" s="260"/>
      <c r="O13" s="260"/>
      <c r="P13" s="202"/>
    </row>
    <row r="14" spans="2:17" x14ac:dyDescent="0.3">
      <c r="B14" s="260"/>
      <c r="C14" s="260"/>
      <c r="D14" s="260"/>
      <c r="E14" s="260"/>
      <c r="F14" s="260"/>
      <c r="G14" s="260"/>
      <c r="H14" s="260"/>
      <c r="I14" s="260"/>
      <c r="J14" s="260"/>
      <c r="K14" s="260"/>
      <c r="L14" s="260"/>
      <c r="M14" s="260"/>
      <c r="N14" s="260"/>
      <c r="O14" s="260"/>
      <c r="P14" s="202"/>
    </row>
    <row r="15" spans="2:17" ht="22" customHeight="1" x14ac:dyDescent="0.3">
      <c r="B15" s="260"/>
      <c r="C15" s="260"/>
      <c r="D15" s="260"/>
      <c r="E15" s="260"/>
      <c r="F15" s="260"/>
      <c r="G15" s="260"/>
      <c r="H15" s="260"/>
      <c r="I15" s="260"/>
      <c r="J15" s="260"/>
      <c r="K15" s="260"/>
      <c r="L15" s="260"/>
      <c r="M15" s="260"/>
      <c r="N15" s="260"/>
      <c r="O15" s="260"/>
    </row>
    <row r="16" spans="2:17" x14ac:dyDescent="0.3">
      <c r="D16" s="232"/>
      <c r="E16" s="232"/>
      <c r="F16" s="232"/>
      <c r="G16" s="232"/>
      <c r="H16" s="232"/>
      <c r="I16" s="232"/>
      <c r="J16" s="232"/>
      <c r="K16" s="232"/>
      <c r="L16" s="232"/>
      <c r="M16" s="232"/>
      <c r="N16" s="232"/>
      <c r="O16" s="232"/>
      <c r="P16" s="232"/>
      <c r="Q16" s="232"/>
    </row>
    <row r="17" spans="3:17" x14ac:dyDescent="0.3">
      <c r="C17" s="232"/>
      <c r="D17" s="232"/>
      <c r="E17" s="232"/>
      <c r="F17" s="232"/>
      <c r="G17" s="232"/>
      <c r="H17" s="232"/>
      <c r="I17" s="232"/>
      <c r="J17" s="232"/>
      <c r="K17" s="232"/>
      <c r="L17" s="232"/>
      <c r="M17" s="232"/>
      <c r="N17" s="232"/>
      <c r="O17" s="232"/>
      <c r="P17" s="232"/>
      <c r="Q17" s="232"/>
    </row>
    <row r="18" spans="3:17" x14ac:dyDescent="0.3">
      <c r="C18" s="232"/>
      <c r="D18" s="232"/>
      <c r="E18" s="232"/>
      <c r="F18" s="232"/>
      <c r="G18" s="232"/>
      <c r="H18" s="232"/>
      <c r="I18" s="232"/>
      <c r="J18" s="232"/>
      <c r="K18" s="232"/>
      <c r="L18" s="232"/>
      <c r="M18" s="232"/>
      <c r="N18" s="232"/>
      <c r="O18" s="232"/>
      <c r="P18" s="232"/>
      <c r="Q18" s="232"/>
    </row>
    <row r="19" spans="3:17" x14ac:dyDescent="0.3">
      <c r="C19" s="232"/>
      <c r="D19" s="232"/>
      <c r="E19" s="232"/>
      <c r="F19" s="232"/>
      <c r="G19" s="232"/>
      <c r="H19" s="232"/>
      <c r="I19" s="232"/>
      <c r="J19" s="232"/>
      <c r="K19" s="232"/>
      <c r="L19" s="232"/>
      <c r="M19" s="232"/>
      <c r="N19" s="232"/>
      <c r="O19" s="232"/>
      <c r="P19" s="232"/>
      <c r="Q19" s="232"/>
    </row>
    <row r="20" spans="3:17" x14ac:dyDescent="0.3">
      <c r="C20" s="232"/>
      <c r="D20" s="232"/>
      <c r="E20" s="232"/>
      <c r="F20" s="232"/>
      <c r="G20" s="232"/>
      <c r="H20" s="232"/>
      <c r="I20" s="232"/>
      <c r="J20" s="232"/>
      <c r="K20" s="232"/>
      <c r="L20" s="232"/>
      <c r="M20" s="232"/>
      <c r="N20" s="232"/>
      <c r="O20" s="232"/>
      <c r="P20" s="232"/>
      <c r="Q20" s="232"/>
    </row>
  </sheetData>
  <mergeCells count="2">
    <mergeCell ref="B2:Q2"/>
    <mergeCell ref="B12:O15"/>
  </mergeCells>
  <hyperlinks>
    <hyperlink ref="Q3" location="Sommaire!A1" display="retour au sommaire" xr:uid="{2C077AFA-56CE-46D2-A023-CE0FC7066FCD}"/>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E13"/>
  <sheetViews>
    <sheetView zoomScaleNormal="100" workbookViewId="0"/>
  </sheetViews>
  <sheetFormatPr baseColWidth="10" defaultColWidth="11" defaultRowHeight="10" x14ac:dyDescent="0.2"/>
  <cols>
    <col min="1" max="1" width="3" style="28" customWidth="1"/>
    <col min="2" max="2" width="73.83203125" style="28" customWidth="1"/>
    <col min="3" max="31" width="8.83203125" style="28" customWidth="1"/>
    <col min="32" max="16384" width="11" style="28"/>
  </cols>
  <sheetData>
    <row r="1" spans="2:31" x14ac:dyDescent="0.2">
      <c r="AB1" s="12"/>
      <c r="AC1" s="12"/>
      <c r="AD1" s="12"/>
      <c r="AE1" s="221" t="s">
        <v>284</v>
      </c>
    </row>
    <row r="2" spans="2:31" ht="10.5" x14ac:dyDescent="0.25">
      <c r="B2" s="29" t="s">
        <v>354</v>
      </c>
    </row>
    <row r="3" spans="2:31" x14ac:dyDescent="0.2">
      <c r="C3" s="30">
        <v>1996</v>
      </c>
      <c r="D3" s="30">
        <v>1997</v>
      </c>
      <c r="E3" s="30">
        <v>1998</v>
      </c>
      <c r="F3" s="30">
        <v>1999</v>
      </c>
      <c r="G3" s="30">
        <v>2000</v>
      </c>
      <c r="H3" s="30">
        <v>2001</v>
      </c>
      <c r="I3" s="30">
        <v>2002</v>
      </c>
      <c r="J3" s="30">
        <v>2003</v>
      </c>
      <c r="K3" s="30">
        <v>2004</v>
      </c>
      <c r="L3" s="30">
        <v>2005</v>
      </c>
      <c r="M3" s="30">
        <v>2006</v>
      </c>
      <c r="N3" s="30">
        <v>2007</v>
      </c>
      <c r="O3" s="30">
        <v>2008</v>
      </c>
      <c r="P3" s="30">
        <v>2009</v>
      </c>
      <c r="Q3" s="30">
        <v>2010</v>
      </c>
      <c r="R3" s="30">
        <v>2011</v>
      </c>
      <c r="S3" s="30">
        <v>2012</v>
      </c>
      <c r="T3" s="30">
        <v>2013</v>
      </c>
      <c r="U3" s="30">
        <v>2014</v>
      </c>
      <c r="V3" s="30">
        <v>2015</v>
      </c>
      <c r="W3" s="30">
        <v>2016</v>
      </c>
      <c r="X3" s="30">
        <v>2017</v>
      </c>
      <c r="Y3" s="30">
        <v>2018</v>
      </c>
      <c r="Z3" s="30">
        <v>2019</v>
      </c>
      <c r="AA3" s="30">
        <v>2020</v>
      </c>
      <c r="AB3" s="30">
        <v>2021</v>
      </c>
      <c r="AC3" s="30">
        <v>2022</v>
      </c>
      <c r="AD3" s="30">
        <v>2023</v>
      </c>
      <c r="AE3" s="30">
        <v>2024</v>
      </c>
    </row>
    <row r="4" spans="2:31" x14ac:dyDescent="0.2">
      <c r="B4" s="31" t="s">
        <v>328</v>
      </c>
      <c r="C4" s="32">
        <v>263494</v>
      </c>
      <c r="D4" s="32">
        <v>267546</v>
      </c>
      <c r="E4" s="32">
        <v>271362</v>
      </c>
      <c r="F4" s="32">
        <v>274077</v>
      </c>
      <c r="G4" s="32">
        <v>272926</v>
      </c>
      <c r="H4" s="32">
        <v>270539</v>
      </c>
      <c r="I4" s="32">
        <v>271749</v>
      </c>
      <c r="J4" s="32">
        <v>272252</v>
      </c>
      <c r="K4" s="32">
        <v>279084</v>
      </c>
      <c r="L4" s="32">
        <v>283126</v>
      </c>
      <c r="M4" s="32">
        <v>287706</v>
      </c>
      <c r="N4" s="32">
        <v>292479</v>
      </c>
      <c r="O4" s="32">
        <v>294850</v>
      </c>
      <c r="P4" s="32">
        <v>298575</v>
      </c>
      <c r="Q4" s="32">
        <v>301067</v>
      </c>
      <c r="R4" s="32">
        <v>307373</v>
      </c>
      <c r="S4" s="32">
        <v>313292</v>
      </c>
      <c r="T4" s="32">
        <v>318710</v>
      </c>
      <c r="U4" s="32">
        <v>321955</v>
      </c>
      <c r="V4" s="32">
        <v>327285</v>
      </c>
      <c r="W4" s="32">
        <v>334601</v>
      </c>
      <c r="X4" s="32">
        <v>344948</v>
      </c>
      <c r="Y4" s="32">
        <v>355801</v>
      </c>
      <c r="Z4" s="32">
        <v>369377</v>
      </c>
      <c r="AA4" s="32">
        <v>371460</v>
      </c>
      <c r="AB4" s="32">
        <v>379227</v>
      </c>
      <c r="AC4" s="32">
        <v>382701</v>
      </c>
      <c r="AD4" s="32">
        <v>398981</v>
      </c>
      <c r="AE4" s="32">
        <v>405528</v>
      </c>
    </row>
    <row r="5" spans="2:31" x14ac:dyDescent="0.2">
      <c r="B5" s="33" t="s">
        <v>329</v>
      </c>
      <c r="C5" s="32">
        <v>141928</v>
      </c>
      <c r="D5" s="32">
        <v>142613</v>
      </c>
      <c r="E5" s="32">
        <v>143041</v>
      </c>
      <c r="F5" s="32">
        <v>142692</v>
      </c>
      <c r="G5" s="32">
        <v>141073</v>
      </c>
      <c r="H5" s="32">
        <v>139516</v>
      </c>
      <c r="I5" s="32">
        <v>139157</v>
      </c>
      <c r="J5" s="32">
        <v>139270</v>
      </c>
      <c r="K5" s="32">
        <v>141810</v>
      </c>
      <c r="L5" s="32">
        <v>143407</v>
      </c>
      <c r="M5" s="32">
        <v>144700</v>
      </c>
      <c r="N5" s="32">
        <v>146088</v>
      </c>
      <c r="O5" s="32">
        <v>147154</v>
      </c>
      <c r="P5" s="32">
        <v>149029</v>
      </c>
      <c r="Q5" s="32">
        <v>150819</v>
      </c>
      <c r="R5" s="32">
        <v>153296</v>
      </c>
      <c r="S5" s="32">
        <v>155324</v>
      </c>
      <c r="T5" s="32">
        <v>158762</v>
      </c>
      <c r="U5" s="32">
        <v>160870</v>
      </c>
      <c r="V5" s="32">
        <v>163330</v>
      </c>
      <c r="W5" s="32">
        <v>168820</v>
      </c>
      <c r="X5" s="32">
        <v>177060</v>
      </c>
      <c r="Y5" s="32">
        <v>186791</v>
      </c>
      <c r="Z5" s="32">
        <v>196821</v>
      </c>
      <c r="AA5" s="32">
        <v>199449</v>
      </c>
      <c r="AB5" s="32">
        <v>204022</v>
      </c>
      <c r="AC5" s="32">
        <v>208659</v>
      </c>
      <c r="AD5" s="32">
        <v>221475</v>
      </c>
      <c r="AE5" s="32">
        <v>224684</v>
      </c>
    </row>
    <row r="6" spans="2:31" x14ac:dyDescent="0.2">
      <c r="B6" s="31" t="s">
        <v>330</v>
      </c>
      <c r="C6" s="32">
        <v>121566</v>
      </c>
      <c r="D6" s="32">
        <v>124933</v>
      </c>
      <c r="E6" s="32">
        <v>128321</v>
      </c>
      <c r="F6" s="32">
        <v>131385</v>
      </c>
      <c r="G6" s="32">
        <v>131853</v>
      </c>
      <c r="H6" s="32">
        <v>131023</v>
      </c>
      <c r="I6" s="32">
        <v>132592</v>
      </c>
      <c r="J6" s="32">
        <v>132982</v>
      </c>
      <c r="K6" s="32">
        <v>137274</v>
      </c>
      <c r="L6" s="32">
        <v>139719</v>
      </c>
      <c r="M6" s="32">
        <v>143006</v>
      </c>
      <c r="N6" s="32">
        <v>146391</v>
      </c>
      <c r="O6" s="32">
        <v>147696</v>
      </c>
      <c r="P6" s="32">
        <v>149546</v>
      </c>
      <c r="Q6" s="32">
        <v>150248</v>
      </c>
      <c r="R6" s="32">
        <v>154077</v>
      </c>
      <c r="S6" s="32">
        <v>157968</v>
      </c>
      <c r="T6" s="32">
        <v>159948</v>
      </c>
      <c r="U6" s="32">
        <v>161085</v>
      </c>
      <c r="V6" s="32">
        <v>163955</v>
      </c>
      <c r="W6" s="32">
        <v>165781</v>
      </c>
      <c r="X6" s="32">
        <v>167888</v>
      </c>
      <c r="Y6" s="32">
        <v>169010</v>
      </c>
      <c r="Z6" s="32">
        <v>172556</v>
      </c>
      <c r="AA6" s="32">
        <v>172011</v>
      </c>
      <c r="AB6" s="32">
        <v>175205</v>
      </c>
      <c r="AC6" s="32">
        <v>174042</v>
      </c>
      <c r="AD6" s="32">
        <v>177506</v>
      </c>
      <c r="AE6" s="32">
        <v>180844</v>
      </c>
    </row>
    <row r="7" spans="2:31" x14ac:dyDescent="0.2">
      <c r="B7" s="31" t="s">
        <v>337</v>
      </c>
      <c r="C7" s="34">
        <v>16.09</v>
      </c>
      <c r="D7" s="34">
        <v>16.34</v>
      </c>
      <c r="E7" s="34">
        <v>16.59</v>
      </c>
      <c r="F7" s="34">
        <v>16.7</v>
      </c>
      <c r="G7" s="34">
        <v>16.559999999999999</v>
      </c>
      <c r="H7" s="34">
        <v>16.39</v>
      </c>
      <c r="I7" s="34">
        <v>16.440000000000001</v>
      </c>
      <c r="J7" s="34">
        <v>16.440000000000001</v>
      </c>
      <c r="K7" s="34">
        <v>16.760000000000002</v>
      </c>
      <c r="L7" s="34">
        <v>16.940000000000001</v>
      </c>
      <c r="M7" s="34">
        <v>17.170000000000002</v>
      </c>
      <c r="N7" s="34">
        <v>17.440000000000001</v>
      </c>
      <c r="O7" s="34">
        <v>17.54</v>
      </c>
      <c r="P7" s="34">
        <v>17.739999999999998</v>
      </c>
      <c r="Q7" s="34">
        <v>17.86</v>
      </c>
      <c r="R7" s="34">
        <v>18.25</v>
      </c>
      <c r="S7" s="34">
        <v>18.55</v>
      </c>
      <c r="T7" s="34">
        <v>18.829999999999998</v>
      </c>
      <c r="U7" s="34">
        <v>18.95</v>
      </c>
      <c r="V7" s="34">
        <v>19.11</v>
      </c>
      <c r="W7" s="34">
        <v>19.579999999999998</v>
      </c>
      <c r="X7" s="34">
        <v>20.2</v>
      </c>
      <c r="Y7" s="34">
        <v>20.84</v>
      </c>
      <c r="Z7" s="34">
        <v>21.73</v>
      </c>
      <c r="AA7" s="34">
        <v>21.92</v>
      </c>
      <c r="AB7" s="34">
        <v>22.49</v>
      </c>
      <c r="AC7" s="34">
        <v>22.86</v>
      </c>
      <c r="AD7" s="34">
        <v>24.02</v>
      </c>
      <c r="AE7" s="34">
        <v>24.62</v>
      </c>
    </row>
    <row r="8" spans="2:31" x14ac:dyDescent="0.2">
      <c r="B8" s="35"/>
      <c r="C8" s="36"/>
      <c r="D8" s="36"/>
      <c r="E8" s="36"/>
      <c r="F8" s="36"/>
      <c r="G8" s="36"/>
      <c r="H8" s="36"/>
      <c r="I8" s="36"/>
      <c r="J8" s="36"/>
      <c r="K8" s="36"/>
      <c r="L8" s="36"/>
      <c r="M8" s="36"/>
      <c r="N8" s="36"/>
      <c r="O8" s="36"/>
      <c r="P8" s="36"/>
      <c r="Q8" s="36"/>
      <c r="R8" s="37"/>
      <c r="S8" s="37"/>
      <c r="T8" s="37"/>
      <c r="U8" s="37"/>
      <c r="V8" s="37"/>
      <c r="W8" s="37"/>
      <c r="X8" s="37"/>
      <c r="Y8" s="37"/>
      <c r="Z8" s="37"/>
      <c r="AA8" s="37"/>
      <c r="AB8" s="37"/>
      <c r="AC8" s="37"/>
      <c r="AD8" s="37"/>
      <c r="AE8" s="37"/>
    </row>
    <row r="9" spans="2:31" ht="12.75" customHeight="1" x14ac:dyDescent="0.2">
      <c r="B9" s="250" t="s">
        <v>424</v>
      </c>
      <c r="C9" s="250"/>
      <c r="D9" s="250"/>
      <c r="E9" s="250"/>
      <c r="F9" s="250"/>
      <c r="G9" s="250"/>
      <c r="H9" s="250"/>
      <c r="I9" s="250"/>
      <c r="J9" s="250"/>
      <c r="K9" s="250"/>
      <c r="L9" s="36"/>
      <c r="M9" s="36"/>
      <c r="N9" s="36"/>
      <c r="O9" s="36"/>
      <c r="P9" s="36"/>
      <c r="Q9" s="36"/>
      <c r="R9" s="37"/>
      <c r="S9" s="37"/>
      <c r="T9" s="37"/>
      <c r="U9" s="37"/>
      <c r="V9" s="37"/>
      <c r="W9" s="37"/>
      <c r="X9" s="37"/>
      <c r="Y9" s="37"/>
      <c r="Z9" s="37"/>
      <c r="AA9" s="37"/>
      <c r="AB9" s="37"/>
      <c r="AC9" s="37"/>
      <c r="AD9" s="37"/>
      <c r="AE9" s="37"/>
    </row>
    <row r="10" spans="2:31" x14ac:dyDescent="0.2">
      <c r="B10" s="250"/>
      <c r="C10" s="250"/>
      <c r="D10" s="250"/>
      <c r="E10" s="250"/>
      <c r="F10" s="250"/>
      <c r="G10" s="250"/>
      <c r="H10" s="250"/>
      <c r="I10" s="250"/>
      <c r="J10" s="250"/>
      <c r="K10" s="250"/>
      <c r="L10" s="36"/>
      <c r="M10" s="36"/>
      <c r="N10" s="36"/>
      <c r="O10" s="36"/>
      <c r="P10" s="36"/>
      <c r="Q10" s="36"/>
      <c r="R10" s="36"/>
      <c r="S10" s="36"/>
      <c r="T10" s="36"/>
      <c r="U10" s="36"/>
      <c r="V10" s="36"/>
      <c r="W10" s="36"/>
      <c r="X10" s="36"/>
      <c r="Y10" s="36"/>
      <c r="Z10" s="36"/>
      <c r="AA10" s="36"/>
      <c r="AB10" s="38"/>
      <c r="AC10" s="38"/>
      <c r="AD10" s="38"/>
      <c r="AE10" s="38"/>
    </row>
    <row r="11" spans="2:31" x14ac:dyDescent="0.2">
      <c r="B11" s="250"/>
      <c r="C11" s="250"/>
      <c r="D11" s="250"/>
      <c r="E11" s="250"/>
      <c r="F11" s="250"/>
      <c r="G11" s="250"/>
      <c r="H11" s="250"/>
      <c r="I11" s="250"/>
      <c r="J11" s="250"/>
      <c r="K11" s="250"/>
      <c r="L11" s="36"/>
      <c r="M11" s="36"/>
      <c r="N11" s="36"/>
      <c r="O11" s="36"/>
      <c r="P11" s="36"/>
      <c r="Q11" s="36"/>
      <c r="R11" s="36"/>
      <c r="S11" s="36"/>
      <c r="T11" s="36"/>
      <c r="U11" s="36"/>
      <c r="V11" s="36"/>
      <c r="W11" s="36"/>
      <c r="X11" s="36"/>
      <c r="Y11" s="36"/>
      <c r="Z11" s="36"/>
      <c r="AA11" s="36"/>
      <c r="AB11" s="38"/>
      <c r="AC11" s="38"/>
      <c r="AD11" s="38"/>
      <c r="AE11" s="38"/>
    </row>
    <row r="12" spans="2:31" x14ac:dyDescent="0.2">
      <c r="B12" s="250"/>
      <c r="C12" s="250"/>
      <c r="D12" s="250"/>
      <c r="E12" s="250"/>
      <c r="F12" s="250"/>
      <c r="G12" s="250"/>
      <c r="H12" s="250"/>
      <c r="I12" s="250"/>
      <c r="J12" s="250"/>
      <c r="K12" s="250"/>
      <c r="L12" s="39"/>
      <c r="M12" s="39"/>
      <c r="N12" s="39"/>
      <c r="O12" s="39"/>
      <c r="P12" s="39"/>
      <c r="Q12" s="39"/>
      <c r="R12" s="39"/>
      <c r="S12" s="39"/>
      <c r="T12" s="39"/>
      <c r="U12" s="39"/>
      <c r="V12" s="39"/>
      <c r="W12" s="39"/>
      <c r="X12" s="39"/>
      <c r="Y12" s="39"/>
      <c r="Z12" s="39"/>
      <c r="AA12" s="39"/>
      <c r="AB12" s="38"/>
      <c r="AC12" s="38"/>
      <c r="AD12" s="38"/>
      <c r="AE12" s="38"/>
    </row>
    <row r="13" spans="2:31" x14ac:dyDescent="0.2">
      <c r="B13" s="250"/>
      <c r="C13" s="250"/>
      <c r="D13" s="250"/>
      <c r="E13" s="250"/>
      <c r="F13" s="250"/>
      <c r="G13" s="250"/>
      <c r="H13" s="250"/>
      <c r="I13" s="250"/>
      <c r="J13" s="250"/>
      <c r="K13" s="250"/>
      <c r="L13" s="39"/>
      <c r="M13" s="39"/>
      <c r="N13" s="39"/>
      <c r="O13" s="39"/>
      <c r="P13" s="39"/>
      <c r="Q13" s="39"/>
      <c r="R13" s="39"/>
      <c r="S13" s="39"/>
      <c r="T13" s="39"/>
      <c r="U13" s="39"/>
      <c r="V13" s="39"/>
      <c r="W13" s="39"/>
      <c r="X13" s="39"/>
      <c r="Y13" s="39"/>
      <c r="Z13" s="39"/>
      <c r="AA13" s="39"/>
    </row>
  </sheetData>
  <mergeCells count="1">
    <mergeCell ref="B9:K13"/>
  </mergeCells>
  <hyperlinks>
    <hyperlink ref="AE1" location="Sommaire!A1" display="retour au sommaire" xr:uid="{18B078AC-2A18-403F-9FF9-BCC4EED7A1C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E15"/>
  <sheetViews>
    <sheetView zoomScaleNormal="100" workbookViewId="0"/>
  </sheetViews>
  <sheetFormatPr baseColWidth="10" defaultColWidth="11" defaultRowHeight="10" x14ac:dyDescent="0.2"/>
  <cols>
    <col min="1" max="1" width="2.58203125" style="28" customWidth="1"/>
    <col min="2" max="2" width="57.5" style="28" customWidth="1"/>
    <col min="3" max="31" width="8" style="28" customWidth="1"/>
    <col min="32" max="16384" width="11" style="28"/>
  </cols>
  <sheetData>
    <row r="2" spans="2:31" ht="10.5" x14ac:dyDescent="0.2">
      <c r="B2" s="40" t="s">
        <v>404</v>
      </c>
      <c r="AB2" s="12"/>
      <c r="AD2" s="12"/>
      <c r="AE2" s="221" t="s">
        <v>284</v>
      </c>
    </row>
    <row r="4" spans="2:31" ht="10.5" x14ac:dyDescent="0.2">
      <c r="B4" s="41"/>
      <c r="C4" s="42">
        <v>1996</v>
      </c>
      <c r="D4" s="42">
        <v>1997</v>
      </c>
      <c r="E4" s="42">
        <v>1998</v>
      </c>
      <c r="F4" s="42">
        <v>1999</v>
      </c>
      <c r="G4" s="42">
        <v>2000</v>
      </c>
      <c r="H4" s="42">
        <v>2001</v>
      </c>
      <c r="I4" s="42">
        <v>2002</v>
      </c>
      <c r="J4" s="42">
        <v>2003</v>
      </c>
      <c r="K4" s="42">
        <v>2004</v>
      </c>
      <c r="L4" s="42">
        <v>2005</v>
      </c>
      <c r="M4" s="42">
        <v>2006</v>
      </c>
      <c r="N4" s="42">
        <v>2007</v>
      </c>
      <c r="O4" s="42">
        <v>2008</v>
      </c>
      <c r="P4" s="42">
        <v>2009</v>
      </c>
      <c r="Q4" s="42">
        <v>2010</v>
      </c>
      <c r="R4" s="42">
        <v>2011</v>
      </c>
      <c r="S4" s="42">
        <v>2012</v>
      </c>
      <c r="T4" s="42">
        <v>2013</v>
      </c>
      <c r="U4" s="42">
        <v>2014</v>
      </c>
      <c r="V4" s="42">
        <v>2015</v>
      </c>
      <c r="W4" s="42">
        <v>2016</v>
      </c>
      <c r="X4" s="42">
        <v>2017</v>
      </c>
      <c r="Y4" s="42">
        <v>2018</v>
      </c>
      <c r="Z4" s="42">
        <v>2019</v>
      </c>
      <c r="AA4" s="42">
        <v>2020</v>
      </c>
      <c r="AB4" s="42">
        <v>2021</v>
      </c>
      <c r="AC4" s="42">
        <v>2022</v>
      </c>
      <c r="AD4" s="42">
        <v>2023</v>
      </c>
      <c r="AE4" s="213">
        <v>2024</v>
      </c>
    </row>
    <row r="5" spans="2:31" x14ac:dyDescent="0.2">
      <c r="B5" s="43" t="s">
        <v>249</v>
      </c>
      <c r="C5" s="44">
        <v>61875</v>
      </c>
      <c r="D5" s="44">
        <v>62666</v>
      </c>
      <c r="E5" s="44">
        <v>63486</v>
      </c>
      <c r="F5" s="44">
        <v>64523</v>
      </c>
      <c r="G5" s="44">
        <v>63033</v>
      </c>
      <c r="H5" s="44">
        <v>63698</v>
      </c>
      <c r="I5" s="44">
        <v>64160</v>
      </c>
      <c r="J5" s="44">
        <v>64488</v>
      </c>
      <c r="K5" s="44">
        <v>65677</v>
      </c>
      <c r="L5" s="44">
        <v>67314</v>
      </c>
      <c r="M5" s="44">
        <v>68710</v>
      </c>
      <c r="N5" s="44">
        <v>68306</v>
      </c>
      <c r="O5" s="44">
        <v>69982</v>
      </c>
      <c r="P5" s="44">
        <v>71704</v>
      </c>
      <c r="Q5" s="44">
        <v>71880</v>
      </c>
      <c r="R5" s="44">
        <v>73132</v>
      </c>
      <c r="S5" s="44">
        <v>73091</v>
      </c>
      <c r="T5" s="44">
        <v>74210</v>
      </c>
      <c r="U5" s="44">
        <v>75190</v>
      </c>
      <c r="V5" s="44">
        <v>74947</v>
      </c>
      <c r="W5" s="44">
        <v>75339</v>
      </c>
      <c r="X5" s="44">
        <v>76037</v>
      </c>
      <c r="Y5" s="44">
        <v>76362</v>
      </c>
      <c r="Z5" s="44">
        <v>76729</v>
      </c>
      <c r="AA5" s="44">
        <v>75609</v>
      </c>
      <c r="AB5" s="44">
        <v>75200</v>
      </c>
      <c r="AC5" s="44">
        <v>73550</v>
      </c>
      <c r="AD5" s="44">
        <v>73722</v>
      </c>
      <c r="AE5" s="44">
        <v>72945</v>
      </c>
    </row>
    <row r="6" spans="2:31" x14ac:dyDescent="0.2">
      <c r="B6" s="43" t="s">
        <v>250</v>
      </c>
      <c r="C6" s="44">
        <v>41552</v>
      </c>
      <c r="D6" s="44">
        <v>41834</v>
      </c>
      <c r="E6" s="44">
        <v>42979</v>
      </c>
      <c r="F6" s="44">
        <v>43086</v>
      </c>
      <c r="G6" s="44">
        <v>42982</v>
      </c>
      <c r="H6" s="44">
        <v>42412</v>
      </c>
      <c r="I6" s="44">
        <v>41582</v>
      </c>
      <c r="J6" s="44">
        <v>43302</v>
      </c>
      <c r="K6" s="44">
        <v>45066</v>
      </c>
      <c r="L6" s="44">
        <v>45073</v>
      </c>
      <c r="M6" s="44">
        <v>46392</v>
      </c>
      <c r="N6" s="44">
        <v>49068</v>
      </c>
      <c r="O6" s="44">
        <v>48883</v>
      </c>
      <c r="P6" s="44">
        <v>49610</v>
      </c>
      <c r="Q6" s="44">
        <v>50936</v>
      </c>
      <c r="R6" s="44">
        <v>51479</v>
      </c>
      <c r="S6" s="44">
        <v>54061</v>
      </c>
      <c r="T6" s="44">
        <v>55066</v>
      </c>
      <c r="U6" s="44">
        <v>54637</v>
      </c>
      <c r="V6" s="44">
        <v>55758</v>
      </c>
      <c r="W6" s="44">
        <v>57577</v>
      </c>
      <c r="X6" s="44">
        <v>59690</v>
      </c>
      <c r="Y6" s="44">
        <v>65120</v>
      </c>
      <c r="Z6" s="44">
        <v>70131</v>
      </c>
      <c r="AA6" s="44">
        <v>72503</v>
      </c>
      <c r="AB6" s="44">
        <v>74234</v>
      </c>
      <c r="AC6" s="44">
        <v>78183</v>
      </c>
      <c r="AD6" s="44">
        <v>82054</v>
      </c>
      <c r="AE6" s="44">
        <v>83270</v>
      </c>
    </row>
    <row r="7" spans="2:31" x14ac:dyDescent="0.2">
      <c r="B7" s="43" t="s">
        <v>335</v>
      </c>
      <c r="C7" s="44">
        <v>9858</v>
      </c>
      <c r="D7" s="44">
        <v>9765</v>
      </c>
      <c r="E7" s="44">
        <v>8762</v>
      </c>
      <c r="F7" s="44">
        <v>8212</v>
      </c>
      <c r="G7" s="44">
        <v>9190</v>
      </c>
      <c r="H7" s="44">
        <v>8560</v>
      </c>
      <c r="I7" s="44"/>
      <c r="J7" s="44"/>
      <c r="K7" s="44"/>
      <c r="L7" s="44"/>
      <c r="M7" s="44"/>
      <c r="N7" s="44"/>
      <c r="O7" s="44"/>
      <c r="P7" s="44"/>
      <c r="Q7" s="44"/>
      <c r="R7" s="44"/>
      <c r="S7" s="44"/>
      <c r="T7" s="44"/>
      <c r="U7" s="44"/>
      <c r="V7" s="44"/>
      <c r="W7" s="44"/>
      <c r="X7" s="44"/>
      <c r="Y7" s="44"/>
      <c r="Z7" s="44"/>
      <c r="AA7" s="44"/>
      <c r="AB7" s="44"/>
      <c r="AC7" s="44"/>
      <c r="AD7" s="44"/>
      <c r="AE7" s="44"/>
    </row>
    <row r="8" spans="2:31" ht="12" x14ac:dyDescent="0.2">
      <c r="B8" s="43" t="s">
        <v>338</v>
      </c>
      <c r="C8" s="44"/>
      <c r="D8" s="44"/>
      <c r="E8" s="44"/>
      <c r="F8" s="44"/>
      <c r="G8" s="44"/>
      <c r="H8" s="44"/>
      <c r="I8" s="44">
        <v>4298</v>
      </c>
      <c r="J8" s="44">
        <v>3596</v>
      </c>
      <c r="K8" s="44">
        <v>4107</v>
      </c>
      <c r="L8" s="44">
        <v>3870</v>
      </c>
      <c r="M8" s="44">
        <v>4015</v>
      </c>
      <c r="N8" s="44">
        <v>3534</v>
      </c>
      <c r="O8" s="44">
        <v>3353</v>
      </c>
      <c r="P8" s="44">
        <v>3556</v>
      </c>
      <c r="Q8" s="44">
        <v>4142</v>
      </c>
      <c r="R8" s="44">
        <v>4331</v>
      </c>
      <c r="S8" s="44">
        <v>4624</v>
      </c>
      <c r="T8" s="44">
        <v>4863</v>
      </c>
      <c r="U8" s="44">
        <v>5828</v>
      </c>
      <c r="V8" s="44">
        <v>6421</v>
      </c>
      <c r="W8" s="44">
        <v>7765</v>
      </c>
      <c r="X8" s="44">
        <v>10397</v>
      </c>
      <c r="Y8" s="44">
        <v>11834</v>
      </c>
      <c r="Z8" s="44">
        <v>12557</v>
      </c>
      <c r="AA8" s="44">
        <v>12980</v>
      </c>
      <c r="AB8" s="44">
        <v>12566</v>
      </c>
      <c r="AC8" s="44">
        <v>11229</v>
      </c>
      <c r="AD8" s="44">
        <v>12756</v>
      </c>
      <c r="AE8" s="44">
        <v>13850</v>
      </c>
    </row>
    <row r="9" spans="2:31" ht="12" x14ac:dyDescent="0.2">
      <c r="B9" s="43" t="s">
        <v>339</v>
      </c>
      <c r="C9" s="44"/>
      <c r="D9" s="44"/>
      <c r="E9" s="44"/>
      <c r="F9" s="44"/>
      <c r="G9" s="44"/>
      <c r="H9" s="44"/>
      <c r="I9" s="44">
        <v>4739</v>
      </c>
      <c r="J9" s="44">
        <v>4247</v>
      </c>
      <c r="K9" s="44">
        <v>3872</v>
      </c>
      <c r="L9" s="44">
        <v>4368</v>
      </c>
      <c r="M9" s="44">
        <v>3809</v>
      </c>
      <c r="N9" s="44">
        <v>4218</v>
      </c>
      <c r="O9" s="44">
        <v>4537</v>
      </c>
      <c r="P9" s="44">
        <v>5095</v>
      </c>
      <c r="Q9" s="44">
        <v>5808</v>
      </c>
      <c r="R9" s="44">
        <v>7029</v>
      </c>
      <c r="S9" s="44">
        <v>6939</v>
      </c>
      <c r="T9" s="44">
        <v>8097</v>
      </c>
      <c r="U9" s="44">
        <v>9138</v>
      </c>
      <c r="V9" s="44">
        <v>10481</v>
      </c>
      <c r="W9" s="44">
        <v>12315</v>
      </c>
      <c r="X9" s="44">
        <v>15211</v>
      </c>
      <c r="Y9" s="44">
        <v>17916</v>
      </c>
      <c r="Z9" s="44">
        <v>21989</v>
      </c>
      <c r="AA9" s="44">
        <v>22742</v>
      </c>
      <c r="AB9" s="44">
        <v>26231</v>
      </c>
      <c r="AC9" s="44">
        <v>29302</v>
      </c>
      <c r="AD9" s="44">
        <v>35781</v>
      </c>
      <c r="AE9" s="44">
        <v>36690</v>
      </c>
    </row>
    <row r="10" spans="2:31" x14ac:dyDescent="0.2">
      <c r="B10" s="251" t="s">
        <v>381</v>
      </c>
      <c r="C10" s="251"/>
      <c r="D10" s="251"/>
      <c r="E10" s="251"/>
      <c r="F10" s="251"/>
      <c r="G10" s="251"/>
      <c r="H10" s="251"/>
      <c r="I10" s="251"/>
      <c r="J10" s="251"/>
      <c r="W10" s="45"/>
      <c r="X10" s="45"/>
      <c r="Y10" s="45"/>
      <c r="Z10" s="45"/>
      <c r="AA10" s="45"/>
      <c r="AB10" s="45"/>
      <c r="AC10" s="45"/>
    </row>
    <row r="11" spans="2:31" x14ac:dyDescent="0.2">
      <c r="B11" s="251"/>
      <c r="C11" s="251"/>
      <c r="D11" s="251"/>
      <c r="E11" s="251"/>
      <c r="F11" s="251"/>
      <c r="G11" s="251"/>
      <c r="H11" s="251"/>
      <c r="I11" s="251"/>
      <c r="J11" s="251"/>
      <c r="W11" s="45"/>
      <c r="X11" s="45"/>
      <c r="Y11" s="45"/>
      <c r="Z11" s="45"/>
      <c r="AA11" s="45"/>
      <c r="AB11" s="45"/>
      <c r="AC11" s="45"/>
    </row>
    <row r="12" spans="2:31" x14ac:dyDescent="0.2">
      <c r="B12" s="251"/>
      <c r="C12" s="251"/>
      <c r="D12" s="251"/>
      <c r="E12" s="251"/>
      <c r="F12" s="251"/>
      <c r="G12" s="251"/>
      <c r="H12" s="251"/>
      <c r="I12" s="251"/>
      <c r="J12" s="251"/>
      <c r="K12" s="38"/>
      <c r="L12" s="38"/>
      <c r="M12" s="38"/>
      <c r="N12" s="38"/>
      <c r="O12" s="38"/>
      <c r="P12" s="45"/>
      <c r="Q12" s="45"/>
      <c r="R12" s="45"/>
      <c r="S12" s="45"/>
      <c r="T12" s="45"/>
      <c r="U12" s="45"/>
      <c r="V12" s="45"/>
      <c r="W12" s="45"/>
      <c r="X12" s="45"/>
      <c r="Y12" s="45"/>
      <c r="Z12" s="45"/>
      <c r="AA12" s="45"/>
      <c r="AB12" s="46"/>
      <c r="AC12" s="46"/>
    </row>
    <row r="13" spans="2:31" x14ac:dyDescent="0.2">
      <c r="B13" s="251"/>
      <c r="C13" s="251"/>
      <c r="D13" s="251"/>
      <c r="E13" s="251"/>
      <c r="F13" s="251"/>
      <c r="G13" s="251"/>
      <c r="H13" s="251"/>
      <c r="I13" s="251"/>
      <c r="J13" s="251"/>
      <c r="W13" s="45"/>
      <c r="X13" s="45"/>
      <c r="Y13" s="45"/>
      <c r="Z13" s="45"/>
      <c r="AA13" s="45"/>
      <c r="AB13" s="45"/>
      <c r="AC13" s="45"/>
    </row>
    <row r="14" spans="2:31" ht="37.5" customHeight="1" x14ac:dyDescent="0.2">
      <c r="B14" s="251"/>
      <c r="C14" s="251"/>
      <c r="D14" s="251"/>
      <c r="E14" s="251"/>
      <c r="F14" s="251"/>
      <c r="G14" s="251"/>
      <c r="H14" s="251"/>
      <c r="I14" s="251"/>
      <c r="J14" s="251"/>
      <c r="W14" s="45"/>
      <c r="X14" s="45"/>
      <c r="Y14" s="45"/>
      <c r="Z14" s="45"/>
      <c r="AA14" s="45"/>
      <c r="AB14" s="45"/>
      <c r="AC14" s="45"/>
    </row>
    <row r="15" spans="2:31" x14ac:dyDescent="0.2">
      <c r="W15" s="45"/>
      <c r="X15" s="45"/>
      <c r="Y15" s="45"/>
      <c r="Z15" s="45"/>
      <c r="AA15" s="45"/>
      <c r="AB15" s="45"/>
      <c r="AC15" s="45"/>
    </row>
  </sheetData>
  <mergeCells count="1">
    <mergeCell ref="B10:J14"/>
  </mergeCells>
  <conditionalFormatting sqref="P12:V12">
    <cfRule type="cellIs" dxfId="1" priority="2" operator="lessThan">
      <formula>0</formula>
    </cfRule>
  </conditionalFormatting>
  <conditionalFormatting sqref="W10:AC15">
    <cfRule type="cellIs" dxfId="0" priority="1" operator="lessThan">
      <formula>0</formula>
    </cfRule>
  </conditionalFormatting>
  <hyperlinks>
    <hyperlink ref="AE2" location="Sommaire!A1" display="retour au sommaire" xr:uid="{63279DF1-8EA9-4DA1-B743-EBC8C3E5FC9D}"/>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G110"/>
  <sheetViews>
    <sheetView workbookViewId="0"/>
  </sheetViews>
  <sheetFormatPr baseColWidth="10" defaultColWidth="11" defaultRowHeight="10" x14ac:dyDescent="0.2"/>
  <cols>
    <col min="1" max="1" width="2.83203125" style="83" customWidth="1"/>
    <col min="2" max="2" width="5.75" style="48" customWidth="1"/>
    <col min="3" max="3" width="26.33203125" style="48" customWidth="1"/>
    <col min="4" max="4" width="11" style="49" customWidth="1"/>
    <col min="5" max="5" width="11" style="48"/>
    <col min="6" max="16384" width="11" style="83"/>
  </cols>
  <sheetData>
    <row r="2" spans="2:7" ht="10.5" x14ac:dyDescent="0.2">
      <c r="B2" s="47" t="s">
        <v>382</v>
      </c>
    </row>
    <row r="4" spans="2:7" ht="12.75" customHeight="1" x14ac:dyDescent="0.2">
      <c r="B4" s="252" t="s">
        <v>1</v>
      </c>
      <c r="C4" s="253"/>
      <c r="D4" s="50" t="s">
        <v>298</v>
      </c>
      <c r="E4" s="240" t="s">
        <v>441</v>
      </c>
      <c r="G4" s="12" t="s">
        <v>284</v>
      </c>
    </row>
    <row r="5" spans="2:7" x14ac:dyDescent="0.2">
      <c r="B5" s="31" t="s">
        <v>2</v>
      </c>
      <c r="C5" s="31" t="s">
        <v>3</v>
      </c>
      <c r="D5" s="93">
        <v>29</v>
      </c>
      <c r="E5" s="52">
        <v>2</v>
      </c>
    </row>
    <row r="6" spans="2:7" x14ac:dyDescent="0.2">
      <c r="B6" s="31" t="s">
        <v>4</v>
      </c>
      <c r="C6" s="31" t="s">
        <v>5</v>
      </c>
      <c r="D6" s="93">
        <v>64</v>
      </c>
      <c r="E6" s="52">
        <v>5</v>
      </c>
    </row>
    <row r="7" spans="2:7" x14ac:dyDescent="0.2">
      <c r="B7" s="31" t="s">
        <v>6</v>
      </c>
      <c r="C7" s="31" t="s">
        <v>7</v>
      </c>
      <c r="D7" s="93">
        <v>36</v>
      </c>
      <c r="E7" s="52">
        <v>3</v>
      </c>
    </row>
    <row r="8" spans="2:7" x14ac:dyDescent="0.2">
      <c r="B8" s="31" t="s">
        <v>8</v>
      </c>
      <c r="C8" s="31" t="s">
        <v>235</v>
      </c>
      <c r="D8" s="93">
        <v>31</v>
      </c>
      <c r="E8" s="52">
        <v>2</v>
      </c>
    </row>
    <row r="9" spans="2:7" x14ac:dyDescent="0.2">
      <c r="B9" s="31" t="s">
        <v>10</v>
      </c>
      <c r="C9" s="31" t="s">
        <v>11</v>
      </c>
      <c r="D9" s="93">
        <v>37</v>
      </c>
      <c r="E9" s="52">
        <v>3</v>
      </c>
    </row>
    <row r="10" spans="2:7" x14ac:dyDescent="0.2">
      <c r="B10" s="31" t="s">
        <v>12</v>
      </c>
      <c r="C10" s="31" t="s">
        <v>13</v>
      </c>
      <c r="D10" s="93">
        <v>23</v>
      </c>
      <c r="E10" s="52">
        <v>1</v>
      </c>
    </row>
    <row r="11" spans="2:7" x14ac:dyDescent="0.2">
      <c r="B11" s="31" t="s">
        <v>14</v>
      </c>
      <c r="C11" s="31" t="s">
        <v>15</v>
      </c>
      <c r="D11" s="93">
        <v>62</v>
      </c>
      <c r="E11" s="52">
        <v>5</v>
      </c>
    </row>
    <row r="12" spans="2:7" x14ac:dyDescent="0.2">
      <c r="B12" s="31" t="s">
        <v>16</v>
      </c>
      <c r="C12" s="31" t="s">
        <v>17</v>
      </c>
      <c r="D12" s="93">
        <v>48</v>
      </c>
      <c r="E12" s="52">
        <v>4</v>
      </c>
    </row>
    <row r="13" spans="2:7" x14ac:dyDescent="0.2">
      <c r="B13" s="31" t="s">
        <v>18</v>
      </c>
      <c r="C13" s="31" t="s">
        <v>19</v>
      </c>
      <c r="D13" s="93">
        <v>66</v>
      </c>
      <c r="E13" s="52">
        <v>5</v>
      </c>
    </row>
    <row r="14" spans="2:7" x14ac:dyDescent="0.2">
      <c r="B14" s="31" t="s">
        <v>20</v>
      </c>
      <c r="C14" s="31" t="s">
        <v>21</v>
      </c>
      <c r="D14" s="93">
        <v>39</v>
      </c>
      <c r="E14" s="52">
        <v>3</v>
      </c>
    </row>
    <row r="15" spans="2:7" x14ac:dyDescent="0.2">
      <c r="B15" s="31" t="s">
        <v>22</v>
      </c>
      <c r="C15" s="31" t="s">
        <v>23</v>
      </c>
      <c r="D15" s="93">
        <v>39</v>
      </c>
      <c r="E15" s="52">
        <v>3</v>
      </c>
    </row>
    <row r="16" spans="2:7" x14ac:dyDescent="0.2">
      <c r="B16" s="31" t="s">
        <v>24</v>
      </c>
      <c r="C16" s="31" t="s">
        <v>25</v>
      </c>
      <c r="D16" s="93">
        <v>45</v>
      </c>
      <c r="E16" s="52">
        <v>4</v>
      </c>
    </row>
    <row r="17" spans="2:5" x14ac:dyDescent="0.2">
      <c r="B17" s="31" t="s">
        <v>26</v>
      </c>
      <c r="C17" s="31" t="s">
        <v>27</v>
      </c>
      <c r="D17" s="93">
        <v>13</v>
      </c>
      <c r="E17" s="52">
        <v>1</v>
      </c>
    </row>
    <row r="18" spans="2:5" x14ac:dyDescent="0.2">
      <c r="B18" s="31" t="s">
        <v>28</v>
      </c>
      <c r="C18" s="31" t="s">
        <v>29</v>
      </c>
      <c r="D18" s="93">
        <v>47</v>
      </c>
      <c r="E18" s="52">
        <v>4</v>
      </c>
    </row>
    <row r="19" spans="2:5" x14ac:dyDescent="0.2">
      <c r="B19" s="31" t="s">
        <v>30</v>
      </c>
      <c r="C19" s="31" t="s">
        <v>31</v>
      </c>
      <c r="D19" s="93">
        <v>28</v>
      </c>
      <c r="E19" s="52">
        <v>2</v>
      </c>
    </row>
    <row r="20" spans="2:5" x14ac:dyDescent="0.2">
      <c r="B20" s="31" t="s">
        <v>32</v>
      </c>
      <c r="C20" s="31" t="s">
        <v>33</v>
      </c>
      <c r="D20" s="93">
        <v>47</v>
      </c>
      <c r="E20" s="52">
        <v>4</v>
      </c>
    </row>
    <row r="21" spans="2:5" x14ac:dyDescent="0.2">
      <c r="B21" s="31" t="s">
        <v>34</v>
      </c>
      <c r="C21" s="31" t="s">
        <v>35</v>
      </c>
      <c r="D21" s="93">
        <v>36</v>
      </c>
      <c r="E21" s="52">
        <v>3</v>
      </c>
    </row>
    <row r="22" spans="2:5" x14ac:dyDescent="0.2">
      <c r="B22" s="31" t="s">
        <v>36</v>
      </c>
      <c r="C22" s="31" t="s">
        <v>37</v>
      </c>
      <c r="D22" s="93">
        <v>42</v>
      </c>
      <c r="E22" s="52">
        <v>3</v>
      </c>
    </row>
    <row r="23" spans="2:5" x14ac:dyDescent="0.2">
      <c r="B23" s="31" t="s">
        <v>38</v>
      </c>
      <c r="C23" s="31" t="s">
        <v>39</v>
      </c>
      <c r="D23" s="93">
        <v>52</v>
      </c>
      <c r="E23" s="52">
        <v>4</v>
      </c>
    </row>
    <row r="24" spans="2:5" x14ac:dyDescent="0.2">
      <c r="B24" s="31" t="s">
        <v>40</v>
      </c>
      <c r="C24" s="31" t="s">
        <v>41</v>
      </c>
      <c r="D24" s="93">
        <v>29</v>
      </c>
      <c r="E24" s="52">
        <v>2</v>
      </c>
    </row>
    <row r="25" spans="2:5" x14ac:dyDescent="0.2">
      <c r="B25" s="31" t="s">
        <v>42</v>
      </c>
      <c r="C25" s="31" t="s">
        <v>286</v>
      </c>
      <c r="D25" s="93">
        <v>40</v>
      </c>
      <c r="E25" s="52">
        <v>3</v>
      </c>
    </row>
    <row r="26" spans="2:5" x14ac:dyDescent="0.2">
      <c r="B26" s="31" t="s">
        <v>43</v>
      </c>
      <c r="C26" s="31" t="s">
        <v>287</v>
      </c>
      <c r="D26" s="93">
        <v>43</v>
      </c>
      <c r="E26" s="52">
        <v>3</v>
      </c>
    </row>
    <row r="27" spans="2:5" x14ac:dyDescent="0.2">
      <c r="B27" s="31" t="s">
        <v>44</v>
      </c>
      <c r="C27" s="31" t="s">
        <v>45</v>
      </c>
      <c r="D27" s="93">
        <v>50</v>
      </c>
      <c r="E27" s="52">
        <v>4</v>
      </c>
    </row>
    <row r="28" spans="2:5" x14ac:dyDescent="0.2">
      <c r="B28" s="31" t="s">
        <v>46</v>
      </c>
      <c r="C28" s="31" t="s">
        <v>47</v>
      </c>
      <c r="D28" s="93">
        <v>32</v>
      </c>
      <c r="E28" s="52">
        <v>2</v>
      </c>
    </row>
    <row r="29" spans="2:5" x14ac:dyDescent="0.2">
      <c r="B29" s="31" t="s">
        <v>48</v>
      </c>
      <c r="C29" s="31" t="s">
        <v>49</v>
      </c>
      <c r="D29" s="93">
        <v>35</v>
      </c>
      <c r="E29" s="52">
        <v>2</v>
      </c>
    </row>
    <row r="30" spans="2:5" x14ac:dyDescent="0.2">
      <c r="B30" s="31" t="s">
        <v>50</v>
      </c>
      <c r="C30" s="31" t="s">
        <v>51</v>
      </c>
      <c r="D30" s="93">
        <v>30</v>
      </c>
      <c r="E30" s="52">
        <v>2</v>
      </c>
    </row>
    <row r="31" spans="2:5" x14ac:dyDescent="0.2">
      <c r="B31" s="31" t="s">
        <v>52</v>
      </c>
      <c r="C31" s="31" t="s">
        <v>53</v>
      </c>
      <c r="D31" s="93">
        <v>51</v>
      </c>
      <c r="E31" s="52">
        <v>4</v>
      </c>
    </row>
    <row r="32" spans="2:5" x14ac:dyDescent="0.2">
      <c r="B32" s="31" t="s">
        <v>54</v>
      </c>
      <c r="C32" s="31" t="s">
        <v>55</v>
      </c>
      <c r="D32" s="93">
        <v>39</v>
      </c>
      <c r="E32" s="52">
        <v>3</v>
      </c>
    </row>
    <row r="33" spans="2:5" x14ac:dyDescent="0.2">
      <c r="B33" s="31" t="s">
        <v>56</v>
      </c>
      <c r="C33" s="31" t="s">
        <v>57</v>
      </c>
      <c r="D33" s="93">
        <v>41</v>
      </c>
      <c r="E33" s="52">
        <v>3</v>
      </c>
    </row>
    <row r="34" spans="2:5" x14ac:dyDescent="0.2">
      <c r="B34" s="31" t="s">
        <v>58</v>
      </c>
      <c r="C34" s="31" t="s">
        <v>59</v>
      </c>
      <c r="D34" s="93">
        <v>30</v>
      </c>
      <c r="E34" s="52">
        <v>2</v>
      </c>
    </row>
    <row r="35" spans="2:5" x14ac:dyDescent="0.2">
      <c r="B35" s="31" t="s">
        <v>60</v>
      </c>
      <c r="C35" s="31" t="s">
        <v>61</v>
      </c>
      <c r="D35" s="93">
        <v>27</v>
      </c>
      <c r="E35" s="52">
        <v>2</v>
      </c>
    </row>
    <row r="36" spans="2:5" x14ac:dyDescent="0.2">
      <c r="B36" s="31" t="s">
        <v>62</v>
      </c>
      <c r="C36" s="31" t="s">
        <v>63</v>
      </c>
      <c r="D36" s="93">
        <v>51</v>
      </c>
      <c r="E36" s="52">
        <v>4</v>
      </c>
    </row>
    <row r="37" spans="2:5" x14ac:dyDescent="0.2">
      <c r="B37" s="31" t="s">
        <v>64</v>
      </c>
      <c r="C37" s="31" t="s">
        <v>65</v>
      </c>
      <c r="D37" s="93">
        <v>25</v>
      </c>
      <c r="E37" s="52">
        <v>1</v>
      </c>
    </row>
    <row r="38" spans="2:5" x14ac:dyDescent="0.2">
      <c r="B38" s="31" t="s">
        <v>66</v>
      </c>
      <c r="C38" s="31" t="s">
        <v>67</v>
      </c>
      <c r="D38" s="93">
        <v>26</v>
      </c>
      <c r="E38" s="52">
        <v>1</v>
      </c>
    </row>
    <row r="39" spans="2:5" x14ac:dyDescent="0.2">
      <c r="B39" s="31" t="s">
        <v>68</v>
      </c>
      <c r="C39" s="31" t="s">
        <v>69</v>
      </c>
      <c r="D39" s="93">
        <v>39</v>
      </c>
      <c r="E39" s="52">
        <v>3</v>
      </c>
    </row>
    <row r="40" spans="2:5" x14ac:dyDescent="0.2">
      <c r="B40" s="31" t="s">
        <v>70</v>
      </c>
      <c r="C40" s="31" t="s">
        <v>71</v>
      </c>
      <c r="D40" s="93">
        <v>62</v>
      </c>
      <c r="E40" s="52">
        <v>5</v>
      </c>
    </row>
    <row r="41" spans="2:5" x14ac:dyDescent="0.2">
      <c r="B41" s="31" t="s">
        <v>72</v>
      </c>
      <c r="C41" s="31" t="s">
        <v>73</v>
      </c>
      <c r="D41" s="93">
        <v>30</v>
      </c>
      <c r="E41" s="52">
        <v>2</v>
      </c>
    </row>
    <row r="42" spans="2:5" x14ac:dyDescent="0.2">
      <c r="B42" s="31" t="s">
        <v>74</v>
      </c>
      <c r="C42" s="31" t="s">
        <v>75</v>
      </c>
      <c r="D42" s="93">
        <v>26</v>
      </c>
      <c r="E42" s="52">
        <v>1</v>
      </c>
    </row>
    <row r="43" spans="2:5" x14ac:dyDescent="0.2">
      <c r="B43" s="31" t="s">
        <v>76</v>
      </c>
      <c r="C43" s="31" t="s">
        <v>77</v>
      </c>
      <c r="D43" s="93">
        <v>49</v>
      </c>
      <c r="E43" s="52">
        <v>4</v>
      </c>
    </row>
    <row r="44" spans="2:5" x14ac:dyDescent="0.2">
      <c r="B44" s="31" t="s">
        <v>78</v>
      </c>
      <c r="C44" s="31" t="s">
        <v>79</v>
      </c>
      <c r="D44" s="93">
        <v>50</v>
      </c>
      <c r="E44" s="52">
        <v>4</v>
      </c>
    </row>
    <row r="45" spans="2:5" x14ac:dyDescent="0.2">
      <c r="B45" s="31" t="s">
        <v>80</v>
      </c>
      <c r="C45" s="31" t="s">
        <v>81</v>
      </c>
      <c r="D45" s="93">
        <v>37</v>
      </c>
      <c r="E45" s="52">
        <v>3</v>
      </c>
    </row>
    <row r="46" spans="2:5" x14ac:dyDescent="0.2">
      <c r="B46" s="31" t="s">
        <v>82</v>
      </c>
      <c r="C46" s="31" t="s">
        <v>83</v>
      </c>
      <c r="D46" s="93">
        <v>29</v>
      </c>
      <c r="E46" s="52">
        <v>2</v>
      </c>
    </row>
    <row r="47" spans="2:5" x14ac:dyDescent="0.2">
      <c r="B47" s="31" t="s">
        <v>84</v>
      </c>
      <c r="C47" s="31" t="s">
        <v>85</v>
      </c>
      <c r="D47" s="93">
        <v>35</v>
      </c>
      <c r="E47" s="52">
        <v>2</v>
      </c>
    </row>
    <row r="48" spans="2:5" x14ac:dyDescent="0.2">
      <c r="B48" s="31" t="s">
        <v>86</v>
      </c>
      <c r="C48" s="31" t="s">
        <v>87</v>
      </c>
      <c r="D48" s="93">
        <v>18</v>
      </c>
      <c r="E48" s="52">
        <v>1</v>
      </c>
    </row>
    <row r="49" spans="2:5" x14ac:dyDescent="0.2">
      <c r="B49" s="31" t="s">
        <v>88</v>
      </c>
      <c r="C49" s="31" t="s">
        <v>89</v>
      </c>
      <c r="D49" s="93">
        <v>25</v>
      </c>
      <c r="E49" s="52">
        <v>1</v>
      </c>
    </row>
    <row r="50" spans="2:5" x14ac:dyDescent="0.2">
      <c r="B50" s="31" t="s">
        <v>90</v>
      </c>
      <c r="C50" s="31" t="s">
        <v>91</v>
      </c>
      <c r="D50" s="93">
        <v>50</v>
      </c>
      <c r="E50" s="52">
        <v>4</v>
      </c>
    </row>
    <row r="51" spans="2:5" x14ac:dyDescent="0.2">
      <c r="B51" s="31" t="s">
        <v>92</v>
      </c>
      <c r="C51" s="31" t="s">
        <v>93</v>
      </c>
      <c r="D51" s="93">
        <v>53</v>
      </c>
      <c r="E51" s="52">
        <v>4</v>
      </c>
    </row>
    <row r="52" spans="2:5" x14ac:dyDescent="0.2">
      <c r="B52" s="31" t="s">
        <v>94</v>
      </c>
      <c r="C52" s="31" t="s">
        <v>95</v>
      </c>
      <c r="D52" s="93">
        <v>34</v>
      </c>
      <c r="E52" s="52">
        <v>2</v>
      </c>
    </row>
    <row r="53" spans="2:5" x14ac:dyDescent="0.2">
      <c r="B53" s="31" t="s">
        <v>96</v>
      </c>
      <c r="C53" s="31" t="s">
        <v>97</v>
      </c>
      <c r="D53" s="93">
        <v>27</v>
      </c>
      <c r="E53" s="52">
        <v>2</v>
      </c>
    </row>
    <row r="54" spans="2:5" x14ac:dyDescent="0.2">
      <c r="B54" s="31" t="s">
        <v>98</v>
      </c>
      <c r="C54" s="31" t="s">
        <v>99</v>
      </c>
      <c r="D54" s="93">
        <v>41</v>
      </c>
      <c r="E54" s="52">
        <v>3</v>
      </c>
    </row>
    <row r="55" spans="2:5" x14ac:dyDescent="0.2">
      <c r="B55" s="31" t="s">
        <v>100</v>
      </c>
      <c r="C55" s="31" t="s">
        <v>101</v>
      </c>
      <c r="D55" s="93">
        <v>50</v>
      </c>
      <c r="E55" s="52">
        <v>4</v>
      </c>
    </row>
    <row r="56" spans="2:5" x14ac:dyDescent="0.2">
      <c r="B56" s="31" t="s">
        <v>102</v>
      </c>
      <c r="C56" s="31" t="s">
        <v>103</v>
      </c>
      <c r="D56" s="93">
        <v>44</v>
      </c>
      <c r="E56" s="52">
        <v>3</v>
      </c>
    </row>
    <row r="57" spans="2:5" x14ac:dyDescent="0.2">
      <c r="B57" s="31" t="s">
        <v>104</v>
      </c>
      <c r="C57" s="31" t="s">
        <v>105</v>
      </c>
      <c r="D57" s="93">
        <v>46</v>
      </c>
      <c r="E57" s="52">
        <v>4</v>
      </c>
    </row>
    <row r="58" spans="2:5" x14ac:dyDescent="0.2">
      <c r="B58" s="31" t="s">
        <v>106</v>
      </c>
      <c r="C58" s="31" t="s">
        <v>107</v>
      </c>
      <c r="D58" s="93">
        <v>19</v>
      </c>
      <c r="E58" s="52">
        <v>1</v>
      </c>
    </row>
    <row r="59" spans="2:5" x14ac:dyDescent="0.2">
      <c r="B59" s="31" t="s">
        <v>108</v>
      </c>
      <c r="C59" s="31" t="s">
        <v>109</v>
      </c>
      <c r="D59" s="93">
        <v>34</v>
      </c>
      <c r="E59" s="52">
        <v>2</v>
      </c>
    </row>
    <row r="60" spans="2:5" x14ac:dyDescent="0.2">
      <c r="B60" s="31" t="s">
        <v>110</v>
      </c>
      <c r="C60" s="31" t="s">
        <v>111</v>
      </c>
      <c r="D60" s="93">
        <v>55</v>
      </c>
      <c r="E60" s="52">
        <v>5</v>
      </c>
    </row>
    <row r="61" spans="2:5" x14ac:dyDescent="0.2">
      <c r="B61" s="31" t="s">
        <v>112</v>
      </c>
      <c r="C61" s="31" t="s">
        <v>113</v>
      </c>
      <c r="D61" s="93">
        <v>15</v>
      </c>
      <c r="E61" s="52">
        <v>1</v>
      </c>
    </row>
    <row r="62" spans="2:5" x14ac:dyDescent="0.2">
      <c r="B62" s="31" t="s">
        <v>114</v>
      </c>
      <c r="C62" s="31" t="s">
        <v>115</v>
      </c>
      <c r="D62" s="93">
        <v>60</v>
      </c>
      <c r="E62" s="52">
        <v>5</v>
      </c>
    </row>
    <row r="63" spans="2:5" x14ac:dyDescent="0.2">
      <c r="B63" s="31" t="s">
        <v>116</v>
      </c>
      <c r="C63" s="31" t="s">
        <v>117</v>
      </c>
      <c r="D63" s="93">
        <v>50</v>
      </c>
      <c r="E63" s="52">
        <v>4</v>
      </c>
    </row>
    <row r="64" spans="2:5" x14ac:dyDescent="0.2">
      <c r="B64" s="31" t="s">
        <v>118</v>
      </c>
      <c r="C64" s="31" t="s">
        <v>119</v>
      </c>
      <c r="D64" s="93">
        <v>30</v>
      </c>
      <c r="E64" s="52">
        <v>2</v>
      </c>
    </row>
    <row r="65" spans="2:5" x14ac:dyDescent="0.2">
      <c r="B65" s="31" t="s">
        <v>120</v>
      </c>
      <c r="C65" s="31" t="s">
        <v>121</v>
      </c>
      <c r="D65" s="93">
        <v>57</v>
      </c>
      <c r="E65" s="52">
        <v>5</v>
      </c>
    </row>
    <row r="66" spans="2:5" x14ac:dyDescent="0.2">
      <c r="B66" s="31" t="s">
        <v>122</v>
      </c>
      <c r="C66" s="31" t="s">
        <v>123</v>
      </c>
      <c r="D66" s="93">
        <v>50</v>
      </c>
      <c r="E66" s="52">
        <v>4</v>
      </c>
    </row>
    <row r="67" spans="2:5" x14ac:dyDescent="0.2">
      <c r="B67" s="31" t="s">
        <v>124</v>
      </c>
      <c r="C67" s="31" t="s">
        <v>125</v>
      </c>
      <c r="D67" s="93">
        <v>20</v>
      </c>
      <c r="E67" s="52">
        <v>1</v>
      </c>
    </row>
    <row r="68" spans="2:5" x14ac:dyDescent="0.2">
      <c r="B68" s="31" t="s">
        <v>126</v>
      </c>
      <c r="C68" s="31" t="s">
        <v>127</v>
      </c>
      <c r="D68" s="93">
        <v>30</v>
      </c>
      <c r="E68" s="52">
        <v>2</v>
      </c>
    </row>
    <row r="69" spans="2:5" x14ac:dyDescent="0.2">
      <c r="B69" s="31" t="s">
        <v>128</v>
      </c>
      <c r="C69" s="31" t="s">
        <v>129</v>
      </c>
      <c r="D69" s="93">
        <v>46</v>
      </c>
      <c r="E69" s="52">
        <v>4</v>
      </c>
    </row>
    <row r="70" spans="2:5" x14ac:dyDescent="0.2">
      <c r="B70" s="31" t="s">
        <v>130</v>
      </c>
      <c r="C70" s="31" t="s">
        <v>131</v>
      </c>
      <c r="D70" s="93">
        <v>28</v>
      </c>
      <c r="E70" s="52">
        <v>2</v>
      </c>
    </row>
    <row r="71" spans="2:5" x14ac:dyDescent="0.2">
      <c r="B71" s="31" t="s">
        <v>132</v>
      </c>
      <c r="C71" s="31" t="s">
        <v>133</v>
      </c>
      <c r="D71" s="93">
        <v>21</v>
      </c>
      <c r="E71" s="52">
        <v>1</v>
      </c>
    </row>
    <row r="72" spans="2:5" x14ac:dyDescent="0.2">
      <c r="B72" s="31" t="s">
        <v>134</v>
      </c>
      <c r="C72" s="31" t="s">
        <v>135</v>
      </c>
      <c r="D72" s="93">
        <v>17</v>
      </c>
      <c r="E72" s="52">
        <v>1</v>
      </c>
    </row>
    <row r="73" spans="2:5" x14ac:dyDescent="0.2">
      <c r="B73" s="31" t="s">
        <v>136</v>
      </c>
      <c r="C73" s="31" t="s">
        <v>236</v>
      </c>
      <c r="D73" s="93">
        <v>22</v>
      </c>
      <c r="E73" s="52">
        <v>1</v>
      </c>
    </row>
    <row r="74" spans="2:5" x14ac:dyDescent="0.2">
      <c r="B74" s="31" t="s">
        <v>138</v>
      </c>
      <c r="C74" s="31" t="s">
        <v>237</v>
      </c>
      <c r="D74" s="93">
        <v>15</v>
      </c>
      <c r="E74" s="52">
        <v>1</v>
      </c>
    </row>
    <row r="75" spans="2:5" x14ac:dyDescent="0.2">
      <c r="B75" s="31" t="s">
        <v>140</v>
      </c>
      <c r="C75" s="31" t="s">
        <v>141</v>
      </c>
      <c r="D75" s="93">
        <v>53</v>
      </c>
      <c r="E75" s="52">
        <v>4</v>
      </c>
    </row>
    <row r="76" spans="2:5" x14ac:dyDescent="0.2">
      <c r="B76" s="31" t="s">
        <v>142</v>
      </c>
      <c r="C76" s="31" t="s">
        <v>143</v>
      </c>
      <c r="D76" s="93">
        <v>34</v>
      </c>
      <c r="E76" s="52">
        <v>2</v>
      </c>
    </row>
    <row r="77" spans="2:5" x14ac:dyDescent="0.2">
      <c r="B77" s="31" t="s">
        <v>144</v>
      </c>
      <c r="C77" s="33" t="s">
        <v>145</v>
      </c>
      <c r="D77" s="93">
        <v>33</v>
      </c>
      <c r="E77" s="52">
        <v>2</v>
      </c>
    </row>
    <row r="78" spans="2:5" x14ac:dyDescent="0.2">
      <c r="B78" s="31" t="s">
        <v>146</v>
      </c>
      <c r="C78" s="31" t="s">
        <v>147</v>
      </c>
      <c r="D78" s="93">
        <v>26</v>
      </c>
      <c r="E78" s="52">
        <v>1</v>
      </c>
    </row>
    <row r="79" spans="2:5" x14ac:dyDescent="0.2">
      <c r="B79" s="31" t="s">
        <v>148</v>
      </c>
      <c r="C79" s="31" t="s">
        <v>149</v>
      </c>
      <c r="D79" s="93">
        <v>19</v>
      </c>
      <c r="E79" s="52">
        <v>1</v>
      </c>
    </row>
    <row r="80" spans="2:5" x14ac:dyDescent="0.2">
      <c r="B80" s="31" t="s">
        <v>150</v>
      </c>
      <c r="C80" s="31" t="s">
        <v>151</v>
      </c>
      <c r="D80" s="93">
        <v>28</v>
      </c>
      <c r="E80" s="52">
        <v>2</v>
      </c>
    </row>
    <row r="81" spans="2:5" x14ac:dyDescent="0.2">
      <c r="B81" s="31" t="s">
        <v>152</v>
      </c>
      <c r="C81" s="31" t="s">
        <v>153</v>
      </c>
      <c r="D81" s="93">
        <v>32</v>
      </c>
      <c r="E81" s="52">
        <v>2</v>
      </c>
    </row>
    <row r="82" spans="2:5" x14ac:dyDescent="0.2">
      <c r="B82" s="31" t="s">
        <v>154</v>
      </c>
      <c r="C82" s="31" t="s">
        <v>155</v>
      </c>
      <c r="D82" s="93">
        <v>30</v>
      </c>
      <c r="E82" s="52">
        <v>2</v>
      </c>
    </row>
    <row r="83" spans="2:5" x14ac:dyDescent="0.2">
      <c r="B83" s="31" t="s">
        <v>156</v>
      </c>
      <c r="C83" s="31" t="s">
        <v>157</v>
      </c>
      <c r="D83" s="93">
        <v>22</v>
      </c>
      <c r="E83" s="52">
        <v>1</v>
      </c>
    </row>
    <row r="84" spans="2:5" x14ac:dyDescent="0.2">
      <c r="B84" s="31" t="s">
        <v>158</v>
      </c>
      <c r="C84" s="31" t="s">
        <v>159</v>
      </c>
      <c r="D84" s="93">
        <v>49</v>
      </c>
      <c r="E84" s="52">
        <v>4</v>
      </c>
    </row>
    <row r="85" spans="2:5" x14ac:dyDescent="0.2">
      <c r="B85" s="31" t="s">
        <v>160</v>
      </c>
      <c r="C85" s="31" t="s">
        <v>161</v>
      </c>
      <c r="D85" s="93">
        <v>49</v>
      </c>
      <c r="E85" s="52">
        <v>4</v>
      </c>
    </row>
    <row r="86" spans="2:5" x14ac:dyDescent="0.2">
      <c r="B86" s="31" t="s">
        <v>162</v>
      </c>
      <c r="C86" s="31" t="s">
        <v>163</v>
      </c>
      <c r="D86" s="93">
        <v>35</v>
      </c>
      <c r="E86" s="52">
        <v>2</v>
      </c>
    </row>
    <row r="87" spans="2:5" x14ac:dyDescent="0.2">
      <c r="B87" s="31" t="s">
        <v>164</v>
      </c>
      <c r="C87" s="31" t="s">
        <v>165</v>
      </c>
      <c r="D87" s="93">
        <v>57</v>
      </c>
      <c r="E87" s="52">
        <v>5</v>
      </c>
    </row>
    <row r="88" spans="2:5" x14ac:dyDescent="0.2">
      <c r="B88" s="31" t="s">
        <v>166</v>
      </c>
      <c r="C88" s="31" t="s">
        <v>167</v>
      </c>
      <c r="D88" s="93">
        <v>22</v>
      </c>
      <c r="E88" s="52">
        <v>1</v>
      </c>
    </row>
    <row r="89" spans="2:5" x14ac:dyDescent="0.2">
      <c r="B89" s="31" t="s">
        <v>168</v>
      </c>
      <c r="C89" s="31" t="s">
        <v>169</v>
      </c>
      <c r="D89" s="93">
        <v>25</v>
      </c>
      <c r="E89" s="52">
        <v>1</v>
      </c>
    </row>
    <row r="90" spans="2:5" x14ac:dyDescent="0.2">
      <c r="B90" s="31" t="s">
        <v>170</v>
      </c>
      <c r="C90" s="31" t="s">
        <v>171</v>
      </c>
      <c r="D90" s="93">
        <v>41</v>
      </c>
      <c r="E90" s="52">
        <v>3</v>
      </c>
    </row>
    <row r="91" spans="2:5" x14ac:dyDescent="0.2">
      <c r="B91" s="31" t="s">
        <v>172</v>
      </c>
      <c r="C91" s="31" t="s">
        <v>173</v>
      </c>
      <c r="D91" s="93">
        <v>40</v>
      </c>
      <c r="E91" s="52">
        <v>3</v>
      </c>
    </row>
    <row r="92" spans="2:5" x14ac:dyDescent="0.2">
      <c r="B92" s="31" t="s">
        <v>174</v>
      </c>
      <c r="C92" s="31" t="s">
        <v>175</v>
      </c>
      <c r="D92" s="93">
        <v>42</v>
      </c>
      <c r="E92" s="52">
        <v>3</v>
      </c>
    </row>
    <row r="93" spans="2:5" x14ac:dyDescent="0.2">
      <c r="B93" s="31" t="s">
        <v>176</v>
      </c>
      <c r="C93" s="31" t="s">
        <v>177</v>
      </c>
      <c r="D93" s="93">
        <v>33</v>
      </c>
      <c r="E93" s="52">
        <v>2</v>
      </c>
    </row>
    <row r="94" spans="2:5" x14ac:dyDescent="0.2">
      <c r="B94" s="31" t="s">
        <v>178</v>
      </c>
      <c r="C94" s="31" t="s">
        <v>179</v>
      </c>
      <c r="D94" s="93">
        <v>28</v>
      </c>
      <c r="E94" s="52">
        <v>2</v>
      </c>
    </row>
    <row r="95" spans="2:5" x14ac:dyDescent="0.2">
      <c r="B95" s="31" t="s">
        <v>180</v>
      </c>
      <c r="C95" s="31" t="s">
        <v>181</v>
      </c>
      <c r="D95" s="93">
        <v>38</v>
      </c>
      <c r="E95" s="52">
        <v>3</v>
      </c>
    </row>
    <row r="96" spans="2:5" x14ac:dyDescent="0.2">
      <c r="B96" s="31" t="s">
        <v>182</v>
      </c>
      <c r="C96" s="31" t="s">
        <v>183</v>
      </c>
      <c r="D96" s="93">
        <v>19</v>
      </c>
      <c r="E96" s="52">
        <v>1</v>
      </c>
    </row>
    <row r="97" spans="2:5" x14ac:dyDescent="0.2">
      <c r="B97" s="31" t="s">
        <v>184</v>
      </c>
      <c r="C97" s="31" t="s">
        <v>185</v>
      </c>
      <c r="D97" s="93">
        <v>19</v>
      </c>
      <c r="E97" s="52">
        <v>1</v>
      </c>
    </row>
    <row r="98" spans="2:5" x14ac:dyDescent="0.2">
      <c r="B98" s="31" t="s">
        <v>186</v>
      </c>
      <c r="C98" s="31" t="s">
        <v>187</v>
      </c>
      <c r="D98" s="93">
        <v>27</v>
      </c>
      <c r="E98" s="52">
        <v>2</v>
      </c>
    </row>
    <row r="99" spans="2:5" x14ac:dyDescent="0.2">
      <c r="B99" s="31" t="s">
        <v>188</v>
      </c>
      <c r="C99" s="31" t="s">
        <v>189</v>
      </c>
      <c r="D99" s="93">
        <v>24</v>
      </c>
      <c r="E99" s="52">
        <v>1</v>
      </c>
    </row>
    <row r="100" spans="2:5" x14ac:dyDescent="0.2">
      <c r="B100" s="31" t="s">
        <v>190</v>
      </c>
      <c r="C100" s="31" t="s">
        <v>285</v>
      </c>
      <c r="D100" s="93">
        <v>19</v>
      </c>
      <c r="E100" s="52">
        <v>1</v>
      </c>
    </row>
    <row r="101" spans="2:5" x14ac:dyDescent="0.2">
      <c r="B101" s="31" t="s">
        <v>191</v>
      </c>
      <c r="C101" s="31" t="s">
        <v>192</v>
      </c>
      <c r="D101" s="93">
        <v>56</v>
      </c>
      <c r="E101" s="52">
        <v>5</v>
      </c>
    </row>
    <row r="102" spans="2:5" x14ac:dyDescent="0.2">
      <c r="B102" s="31" t="s">
        <v>193</v>
      </c>
      <c r="C102" s="31" t="s">
        <v>194</v>
      </c>
      <c r="D102" s="93">
        <v>57</v>
      </c>
      <c r="E102" s="52">
        <v>5</v>
      </c>
    </row>
    <row r="103" spans="2:5" x14ac:dyDescent="0.2">
      <c r="B103" s="31" t="s">
        <v>195</v>
      </c>
      <c r="C103" s="31" t="s">
        <v>196</v>
      </c>
      <c r="D103" s="93">
        <v>89</v>
      </c>
      <c r="E103" s="52">
        <v>5</v>
      </c>
    </row>
    <row r="104" spans="2:5" x14ac:dyDescent="0.2">
      <c r="B104" s="31" t="s">
        <v>197</v>
      </c>
      <c r="C104" s="31" t="s">
        <v>198</v>
      </c>
      <c r="D104" s="93">
        <v>83</v>
      </c>
      <c r="E104" s="52">
        <v>5</v>
      </c>
    </row>
    <row r="105" spans="2:5" x14ac:dyDescent="0.2">
      <c r="B105" s="99" t="s">
        <v>369</v>
      </c>
      <c r="C105" s="31" t="s">
        <v>365</v>
      </c>
      <c r="D105" s="52">
        <v>85</v>
      </c>
      <c r="E105" s="52">
        <v>5</v>
      </c>
    </row>
    <row r="106" spans="2:5" x14ac:dyDescent="0.2">
      <c r="B106" s="267" t="s">
        <v>383</v>
      </c>
      <c r="C106" s="268"/>
      <c r="D106" s="268"/>
      <c r="E106" s="268"/>
    </row>
    <row r="107" spans="2:5" x14ac:dyDescent="0.2">
      <c r="B107" s="268"/>
      <c r="C107" s="268"/>
      <c r="D107" s="268"/>
      <c r="E107" s="268"/>
    </row>
    <row r="108" spans="2:5" x14ac:dyDescent="0.2">
      <c r="B108" s="268"/>
      <c r="C108" s="268"/>
      <c r="D108" s="268"/>
      <c r="E108" s="268"/>
    </row>
    <row r="109" spans="2:5" x14ac:dyDescent="0.2">
      <c r="B109" s="268"/>
      <c r="C109" s="268"/>
      <c r="D109" s="268"/>
      <c r="E109" s="268"/>
    </row>
    <row r="110" spans="2:5" x14ac:dyDescent="0.2">
      <c r="B110" s="268"/>
      <c r="C110" s="268"/>
      <c r="D110" s="268"/>
      <c r="E110" s="268"/>
    </row>
  </sheetData>
  <sortState xmlns:xlrd2="http://schemas.microsoft.com/office/spreadsheetml/2017/richdata2" ref="J5:L105">
    <sortCondition ref="J5:J105"/>
  </sortState>
  <mergeCells count="2">
    <mergeCell ref="B4:C4"/>
    <mergeCell ref="B106:E110"/>
  </mergeCells>
  <hyperlinks>
    <hyperlink ref="G4" location="Sommaire!A1" display="retour au sommaire" xr:uid="{00000000-0004-0000-0E00-000000000000}"/>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14"/>
  <sheetViews>
    <sheetView showGridLines="0" zoomScaleNormal="100" zoomScalePageLayoutView="130" workbookViewId="0"/>
  </sheetViews>
  <sheetFormatPr baseColWidth="10" defaultColWidth="10.75" defaultRowHeight="10" x14ac:dyDescent="0.3"/>
  <cols>
    <col min="1" max="1" width="3.08203125" style="10" customWidth="1"/>
    <col min="2" max="2" width="31.33203125" style="10" customWidth="1"/>
    <col min="3" max="3" width="10.83203125" style="10" customWidth="1"/>
    <col min="4" max="7" width="10.75" style="10"/>
    <col min="8" max="8" width="13.25" style="10" customWidth="1"/>
    <col min="9" max="16384" width="10.75" style="10"/>
  </cols>
  <sheetData>
    <row r="1" spans="2:11" ht="12.65" customHeight="1" x14ac:dyDescent="0.3"/>
    <row r="2" spans="2:11" ht="10.5" x14ac:dyDescent="0.3">
      <c r="B2" s="269" t="s">
        <v>405</v>
      </c>
      <c r="C2" s="269"/>
      <c r="D2" s="269"/>
      <c r="E2" s="269"/>
      <c r="F2" s="269"/>
      <c r="G2" s="269"/>
      <c r="H2" s="269"/>
      <c r="I2" s="269"/>
      <c r="J2" s="269"/>
    </row>
    <row r="3" spans="2:11" x14ac:dyDescent="0.2">
      <c r="I3" s="242" t="s">
        <v>203</v>
      </c>
      <c r="K3" s="12" t="s">
        <v>284</v>
      </c>
    </row>
    <row r="4" spans="2:11" ht="10.5" x14ac:dyDescent="0.3">
      <c r="B4" s="208"/>
      <c r="C4" s="209" t="s">
        <v>277</v>
      </c>
      <c r="D4" s="209" t="s">
        <v>278</v>
      </c>
      <c r="E4" s="209" t="s">
        <v>279</v>
      </c>
      <c r="F4" s="209" t="s">
        <v>280</v>
      </c>
      <c r="G4" s="209" t="s">
        <v>281</v>
      </c>
      <c r="H4" s="209" t="s">
        <v>223</v>
      </c>
      <c r="I4" s="209" t="s">
        <v>202</v>
      </c>
    </row>
    <row r="5" spans="2:11" x14ac:dyDescent="0.3">
      <c r="B5" s="210" t="s">
        <v>282</v>
      </c>
      <c r="C5" s="228">
        <v>57.820000000000007</v>
      </c>
      <c r="D5" s="228">
        <v>62.57</v>
      </c>
      <c r="E5" s="228">
        <v>54.05</v>
      </c>
      <c r="F5" s="228">
        <v>38.57</v>
      </c>
      <c r="G5" s="228">
        <v>15.120000000000001</v>
      </c>
      <c r="H5" s="228">
        <v>12.09</v>
      </c>
      <c r="I5" s="228">
        <v>35.28</v>
      </c>
    </row>
    <row r="6" spans="2:11" x14ac:dyDescent="0.3">
      <c r="B6" s="210" t="s">
        <v>283</v>
      </c>
      <c r="C6" s="228">
        <v>21.8</v>
      </c>
      <c r="D6" s="228">
        <v>19.05</v>
      </c>
      <c r="E6" s="228">
        <v>28.37</v>
      </c>
      <c r="F6" s="228">
        <v>40.150000000000006</v>
      </c>
      <c r="G6" s="228">
        <v>55.74</v>
      </c>
      <c r="H6" s="228">
        <v>51.41</v>
      </c>
      <c r="I6" s="228">
        <v>40.270000000000003</v>
      </c>
    </row>
    <row r="7" spans="2:11" ht="12" x14ac:dyDescent="0.3">
      <c r="B7" s="210" t="s">
        <v>347</v>
      </c>
      <c r="C7" s="228">
        <v>0</v>
      </c>
      <c r="D7" s="228">
        <v>0</v>
      </c>
      <c r="E7" s="228">
        <v>0</v>
      </c>
      <c r="F7" s="228">
        <v>1.22</v>
      </c>
      <c r="G7" s="228">
        <v>10.530000000000001</v>
      </c>
      <c r="H7" s="228">
        <v>25.130000000000003</v>
      </c>
      <c r="I7" s="228">
        <v>6.7</v>
      </c>
    </row>
    <row r="8" spans="2:11" ht="12" x14ac:dyDescent="0.3">
      <c r="B8" s="210" t="s">
        <v>348</v>
      </c>
      <c r="C8" s="228">
        <v>20.380000000000003</v>
      </c>
      <c r="D8" s="228">
        <v>18.39</v>
      </c>
      <c r="E8" s="228">
        <v>17.59</v>
      </c>
      <c r="F8" s="228">
        <v>20.05</v>
      </c>
      <c r="G8" s="228">
        <v>18.61</v>
      </c>
      <c r="H8" s="228">
        <v>11.37</v>
      </c>
      <c r="I8" s="228">
        <v>17.75</v>
      </c>
    </row>
    <row r="10" spans="2:11" ht="15" customHeight="1" x14ac:dyDescent="0.3">
      <c r="B10" s="257" t="s">
        <v>384</v>
      </c>
      <c r="C10" s="257"/>
      <c r="D10" s="257"/>
      <c r="E10" s="257"/>
      <c r="F10" s="257"/>
      <c r="G10" s="257"/>
      <c r="H10" s="257"/>
      <c r="I10" s="257"/>
      <c r="J10" s="257"/>
    </row>
    <row r="11" spans="2:11" x14ac:dyDescent="0.3">
      <c r="B11" s="257"/>
      <c r="C11" s="257"/>
      <c r="D11" s="257"/>
      <c r="E11" s="257"/>
      <c r="F11" s="257"/>
      <c r="G11" s="257"/>
      <c r="H11" s="257"/>
      <c r="I11" s="257"/>
      <c r="J11" s="257"/>
    </row>
    <row r="12" spans="2:11" x14ac:dyDescent="0.3">
      <c r="B12" s="257"/>
      <c r="C12" s="257"/>
      <c r="D12" s="257"/>
      <c r="E12" s="257"/>
      <c r="F12" s="257"/>
      <c r="G12" s="257"/>
      <c r="H12" s="257"/>
      <c r="I12" s="257"/>
      <c r="J12" s="257"/>
    </row>
    <row r="13" spans="2:11" x14ac:dyDescent="0.3">
      <c r="B13" s="257"/>
      <c r="C13" s="257"/>
      <c r="D13" s="257"/>
      <c r="E13" s="257"/>
      <c r="F13" s="257"/>
      <c r="G13" s="257"/>
      <c r="H13" s="257"/>
      <c r="I13" s="257"/>
      <c r="J13" s="257"/>
    </row>
    <row r="14" spans="2:11" x14ac:dyDescent="0.3">
      <c r="B14" s="257"/>
      <c r="C14" s="257"/>
      <c r="D14" s="257"/>
      <c r="E14" s="257"/>
      <c r="F14" s="257"/>
      <c r="G14" s="257"/>
      <c r="H14" s="257"/>
      <c r="I14" s="257"/>
      <c r="J14" s="257"/>
    </row>
  </sheetData>
  <mergeCells count="2">
    <mergeCell ref="B2:J2"/>
    <mergeCell ref="B10:J14"/>
  </mergeCells>
  <hyperlinks>
    <hyperlink ref="K3" location="Sommaire!A1" display="retour au sommaire" xr:uid="{00000000-0004-0000-1900-00000000000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W18"/>
  <sheetViews>
    <sheetView zoomScaleNormal="100" workbookViewId="0"/>
  </sheetViews>
  <sheetFormatPr baseColWidth="10" defaultColWidth="11" defaultRowHeight="10" x14ac:dyDescent="0.2"/>
  <cols>
    <col min="1" max="1" width="2.33203125" style="28" customWidth="1"/>
    <col min="2" max="2" width="78.75" style="28" customWidth="1"/>
    <col min="3" max="23" width="7.58203125" style="28" customWidth="1"/>
    <col min="24" max="16384" width="11" style="28"/>
  </cols>
  <sheetData>
    <row r="1" spans="2:23" x14ac:dyDescent="0.2">
      <c r="T1" s="12"/>
      <c r="U1" s="12"/>
      <c r="V1" s="12"/>
      <c r="W1" s="12" t="s">
        <v>284</v>
      </c>
    </row>
    <row r="2" spans="2:23" ht="10.5" x14ac:dyDescent="0.2">
      <c r="B2" s="230" t="s">
        <v>406</v>
      </c>
    </row>
    <row r="3" spans="2:23" ht="10.5" x14ac:dyDescent="0.2">
      <c r="B3" s="229"/>
    </row>
    <row r="4" spans="2:23" ht="10.5" x14ac:dyDescent="0.2">
      <c r="B4" s="30"/>
      <c r="C4" s="94">
        <v>2004</v>
      </c>
      <c r="D4" s="94">
        <v>2005</v>
      </c>
      <c r="E4" s="94">
        <v>2006</v>
      </c>
      <c r="F4" s="94">
        <v>2007</v>
      </c>
      <c r="G4" s="94">
        <v>2008</v>
      </c>
      <c r="H4" s="94">
        <v>2009</v>
      </c>
      <c r="I4" s="94">
        <v>2010</v>
      </c>
      <c r="J4" s="94">
        <v>2011</v>
      </c>
      <c r="K4" s="94">
        <v>2012</v>
      </c>
      <c r="L4" s="94">
        <v>2013</v>
      </c>
      <c r="M4" s="94">
        <v>2014</v>
      </c>
      <c r="N4" s="42">
        <v>2015</v>
      </c>
      <c r="O4" s="94">
        <v>2016</v>
      </c>
      <c r="P4" s="94">
        <v>2017</v>
      </c>
      <c r="Q4" s="94">
        <v>2018</v>
      </c>
      <c r="R4" s="94">
        <v>2019</v>
      </c>
      <c r="S4" s="94">
        <v>2020</v>
      </c>
      <c r="T4" s="94">
        <v>2021</v>
      </c>
      <c r="U4" s="94">
        <v>2022</v>
      </c>
      <c r="V4" s="94">
        <v>2023</v>
      </c>
      <c r="W4" s="214">
        <v>2024</v>
      </c>
    </row>
    <row r="5" spans="2:23" x14ac:dyDescent="0.2">
      <c r="B5" s="95" t="s">
        <v>290</v>
      </c>
      <c r="C5" s="96">
        <v>100</v>
      </c>
      <c r="D5" s="97">
        <v>100.8687</v>
      </c>
      <c r="E5" s="97">
        <v>100.7739</v>
      </c>
      <c r="F5" s="97">
        <v>101.8931</v>
      </c>
      <c r="G5" s="97">
        <v>102.6763</v>
      </c>
      <c r="H5" s="97">
        <v>102.37350000000001</v>
      </c>
      <c r="I5" s="97">
        <v>103.5444</v>
      </c>
      <c r="J5" s="97">
        <v>105.4256</v>
      </c>
      <c r="K5" s="97">
        <v>107.6083</v>
      </c>
      <c r="L5" s="97">
        <v>110.5159</v>
      </c>
      <c r="M5" s="97">
        <v>112.79989999999999</v>
      </c>
      <c r="N5" s="97">
        <v>115.33839999999999</v>
      </c>
      <c r="O5" s="97">
        <v>120.5076</v>
      </c>
      <c r="P5" s="97">
        <v>128.88310000000001</v>
      </c>
      <c r="Q5" s="97">
        <v>140.11330000000001</v>
      </c>
      <c r="R5" s="97">
        <v>152.74889999999999</v>
      </c>
      <c r="S5" s="96">
        <v>161.49619999999999</v>
      </c>
      <c r="T5" s="96">
        <v>167.14439999999999</v>
      </c>
      <c r="U5" s="96">
        <v>174.63339999999999</v>
      </c>
      <c r="V5" s="96">
        <v>187.17359999999999</v>
      </c>
      <c r="W5" s="96">
        <v>198.15129999999999</v>
      </c>
    </row>
    <row r="6" spans="2:23" x14ac:dyDescent="0.2">
      <c r="B6" s="95" t="s">
        <v>291</v>
      </c>
      <c r="C6" s="96">
        <v>100</v>
      </c>
      <c r="D6" s="97">
        <v>102.1711</v>
      </c>
      <c r="E6" s="97">
        <v>104.5012</v>
      </c>
      <c r="F6" s="97">
        <v>105.2633</v>
      </c>
      <c r="G6" s="97">
        <v>106.2405</v>
      </c>
      <c r="H6" s="97">
        <v>108.8511</v>
      </c>
      <c r="I6" s="97">
        <v>110.3092</v>
      </c>
      <c r="J6" s="97">
        <v>111.4063</v>
      </c>
      <c r="K6" s="97">
        <v>112.3366</v>
      </c>
      <c r="L6" s="97">
        <v>113.1648</v>
      </c>
      <c r="M6" s="97">
        <v>114.7774</v>
      </c>
      <c r="N6" s="97">
        <v>115.0686</v>
      </c>
      <c r="O6" s="97">
        <v>114.88030000000001</v>
      </c>
      <c r="P6" s="97">
        <v>115.6378</v>
      </c>
      <c r="Q6" s="97">
        <v>116.2924</v>
      </c>
      <c r="R6" s="97">
        <v>116.6688</v>
      </c>
      <c r="S6" s="96">
        <v>116.0197</v>
      </c>
      <c r="T6" s="96">
        <v>114.7574</v>
      </c>
      <c r="U6" s="96">
        <v>112.929</v>
      </c>
      <c r="V6" s="96">
        <v>111.61060000000001</v>
      </c>
      <c r="W6" s="96">
        <v>111.0214</v>
      </c>
    </row>
    <row r="7" spans="2:23" x14ac:dyDescent="0.2">
      <c r="B7" s="43" t="s">
        <v>385</v>
      </c>
      <c r="C7" s="52">
        <v>100</v>
      </c>
      <c r="D7" s="98">
        <v>100.0172</v>
      </c>
      <c r="E7" s="98">
        <v>103.5504</v>
      </c>
      <c r="F7" s="98">
        <v>105.56319999999999</v>
      </c>
      <c r="G7" s="98">
        <v>108.44029999999999</v>
      </c>
      <c r="H7" s="98">
        <v>112.1276</v>
      </c>
      <c r="I7" s="98">
        <v>115.1044</v>
      </c>
      <c r="J7" s="98">
        <v>117.60760000000001</v>
      </c>
      <c r="K7" s="98">
        <v>117.822</v>
      </c>
      <c r="L7" s="98">
        <v>118.024</v>
      </c>
      <c r="M7" s="98">
        <v>118.68989999999999</v>
      </c>
      <c r="N7" s="98">
        <v>124.411</v>
      </c>
      <c r="O7" s="98">
        <v>124.86579999999999</v>
      </c>
      <c r="P7" s="98">
        <v>129.42930000000001</v>
      </c>
      <c r="Q7" s="98">
        <v>134.2527</v>
      </c>
      <c r="R7" s="98">
        <v>139.62459999999999</v>
      </c>
      <c r="S7" s="52">
        <v>147.56729999999999</v>
      </c>
      <c r="T7" s="52">
        <v>150.67080000000001</v>
      </c>
      <c r="U7" s="52">
        <v>154.904</v>
      </c>
      <c r="V7" s="52">
        <v>165.80950000000001</v>
      </c>
      <c r="W7" s="52">
        <v>175.35409999999999</v>
      </c>
    </row>
    <row r="8" spans="2:23" x14ac:dyDescent="0.2">
      <c r="B8" s="43" t="s">
        <v>386</v>
      </c>
      <c r="C8" s="52">
        <v>100</v>
      </c>
      <c r="D8" s="98">
        <v>105.08069999999999</v>
      </c>
      <c r="E8" s="98">
        <v>109.75790000000001</v>
      </c>
      <c r="F8" s="98">
        <v>115.6233</v>
      </c>
      <c r="G8" s="98">
        <v>116.624</v>
      </c>
      <c r="H8" s="98">
        <v>123.9166</v>
      </c>
      <c r="I8" s="98">
        <v>125.1142</v>
      </c>
      <c r="J8" s="98">
        <v>126.9693</v>
      </c>
      <c r="K8" s="98">
        <v>131.02000000000001</v>
      </c>
      <c r="L8" s="98">
        <v>134.65280000000001</v>
      </c>
      <c r="M8" s="98">
        <v>137.07929999999999</v>
      </c>
      <c r="N8" s="98">
        <v>140.0104</v>
      </c>
      <c r="O8" s="98">
        <v>141.02269999999999</v>
      </c>
      <c r="P8" s="98">
        <v>140.21109999999999</v>
      </c>
      <c r="Q8" s="98">
        <v>140.69049999999999</v>
      </c>
      <c r="R8" s="98">
        <v>139.68770000000001</v>
      </c>
      <c r="S8" s="52">
        <v>143.10140000000001</v>
      </c>
      <c r="T8" s="52">
        <v>140.8486</v>
      </c>
      <c r="U8" s="52">
        <v>139.97810000000001</v>
      </c>
      <c r="V8" s="52">
        <v>147.59870000000001</v>
      </c>
      <c r="W8" s="52">
        <v>150.01949999999999</v>
      </c>
    </row>
    <row r="9" spans="2:23" x14ac:dyDescent="0.2">
      <c r="B9" s="43" t="s">
        <v>387</v>
      </c>
      <c r="C9" s="52">
        <v>100</v>
      </c>
      <c r="D9" s="52">
        <v>99.155799999999999</v>
      </c>
      <c r="E9" s="52">
        <v>102.7551</v>
      </c>
      <c r="F9" s="52">
        <v>103.6019</v>
      </c>
      <c r="G9" s="52">
        <v>105.61369999999999</v>
      </c>
      <c r="H9" s="52">
        <v>109.52800000000001</v>
      </c>
      <c r="I9" s="52">
        <v>111.1643</v>
      </c>
      <c r="J9" s="52">
        <v>111.5551</v>
      </c>
      <c r="K9" s="52">
        <v>109.49160000000001</v>
      </c>
      <c r="L9" s="52">
        <v>106.7938</v>
      </c>
      <c r="M9" s="52">
        <v>105.2216</v>
      </c>
      <c r="N9" s="52">
        <v>107.8661</v>
      </c>
      <c r="O9" s="52">
        <v>103.61660000000001</v>
      </c>
      <c r="P9" s="52">
        <v>100.4238</v>
      </c>
      <c r="Q9" s="52">
        <v>95.8172</v>
      </c>
      <c r="R9" s="52">
        <v>91.407899999999998</v>
      </c>
      <c r="S9" s="52">
        <v>91.375100000000003</v>
      </c>
      <c r="T9" s="52">
        <v>90.144099999999995</v>
      </c>
      <c r="U9" s="52">
        <v>88.702399999999997</v>
      </c>
      <c r="V9" s="52">
        <v>88.585899999999995</v>
      </c>
      <c r="W9" s="52">
        <v>88.495000000000005</v>
      </c>
    </row>
    <row r="10" spans="2:23" x14ac:dyDescent="0.2">
      <c r="B10" s="43" t="s">
        <v>388</v>
      </c>
      <c r="C10" s="52">
        <v>100</v>
      </c>
      <c r="D10" s="52">
        <v>102.84780000000001</v>
      </c>
      <c r="E10" s="52">
        <v>105.0303</v>
      </c>
      <c r="F10" s="52">
        <v>109.842</v>
      </c>
      <c r="G10" s="52">
        <v>109.7735</v>
      </c>
      <c r="H10" s="52">
        <v>113.84050000000001</v>
      </c>
      <c r="I10" s="52">
        <v>113.42140000000001</v>
      </c>
      <c r="J10" s="52">
        <v>113.9696</v>
      </c>
      <c r="K10" s="52">
        <v>116.6315</v>
      </c>
      <c r="L10" s="52">
        <v>118.98820000000001</v>
      </c>
      <c r="M10" s="52">
        <v>119.4306</v>
      </c>
      <c r="N10" s="52">
        <v>121.67570000000001</v>
      </c>
      <c r="O10" s="52">
        <v>122.75620000000001</v>
      </c>
      <c r="P10" s="52">
        <v>121.25020000000001</v>
      </c>
      <c r="Q10" s="52">
        <v>120.9799</v>
      </c>
      <c r="R10" s="52">
        <v>119.73009999999999</v>
      </c>
      <c r="S10" s="52">
        <v>123.34229999999999</v>
      </c>
      <c r="T10" s="52">
        <v>122.7359</v>
      </c>
      <c r="U10" s="52">
        <v>123.95229999999999</v>
      </c>
      <c r="V10" s="52">
        <v>132.24430000000001</v>
      </c>
      <c r="W10" s="52">
        <v>135.1267</v>
      </c>
    </row>
    <row r="11" spans="2:23" ht="12" x14ac:dyDescent="0.2">
      <c r="B11" s="99" t="s">
        <v>345</v>
      </c>
      <c r="C11" s="96">
        <v>100</v>
      </c>
      <c r="D11" s="96">
        <v>100.3883</v>
      </c>
      <c r="E11" s="96">
        <v>100.6648</v>
      </c>
      <c r="F11" s="96">
        <v>100.7483</v>
      </c>
      <c r="G11" s="96">
        <v>100.9447</v>
      </c>
      <c r="H11" s="96">
        <v>101.1056</v>
      </c>
      <c r="I11" s="96">
        <v>101.256</v>
      </c>
      <c r="J11" s="96">
        <v>101.1841</v>
      </c>
      <c r="K11" s="96">
        <v>101.4239</v>
      </c>
      <c r="L11" s="96">
        <v>101.65560000000001</v>
      </c>
      <c r="M11" s="96">
        <v>102.0337</v>
      </c>
      <c r="N11" s="96">
        <v>102.0604</v>
      </c>
      <c r="O11" s="96">
        <v>101.8306</v>
      </c>
      <c r="P11" s="96">
        <v>101.70740000000001</v>
      </c>
      <c r="Q11" s="96">
        <v>101.65519999999999</v>
      </c>
      <c r="R11" s="96">
        <v>101.173</v>
      </c>
      <c r="S11" s="96">
        <v>100.8267</v>
      </c>
      <c r="T11" s="96">
        <v>100.2877</v>
      </c>
      <c r="U11" s="96">
        <v>99.5458</v>
      </c>
      <c r="V11" s="96">
        <v>98.722200000000001</v>
      </c>
      <c r="W11" s="96">
        <v>97.866900000000001</v>
      </c>
    </row>
    <row r="13" spans="2:23" x14ac:dyDescent="0.2">
      <c r="B13" s="262" t="s">
        <v>437</v>
      </c>
      <c r="C13" s="262"/>
      <c r="D13" s="262"/>
      <c r="E13" s="262"/>
      <c r="F13" s="262"/>
      <c r="G13" s="262"/>
      <c r="H13" s="262"/>
      <c r="I13" s="262"/>
    </row>
    <row r="14" spans="2:23" x14ac:dyDescent="0.2">
      <c r="B14" s="262"/>
      <c r="C14" s="262"/>
      <c r="D14" s="262"/>
      <c r="E14" s="262"/>
      <c r="F14" s="262"/>
      <c r="G14" s="262"/>
      <c r="H14" s="262"/>
      <c r="I14" s="262"/>
    </row>
    <row r="15" spans="2:23" x14ac:dyDescent="0.2">
      <c r="B15" s="262"/>
      <c r="C15" s="262"/>
      <c r="D15" s="262"/>
      <c r="E15" s="262"/>
      <c r="F15" s="262"/>
      <c r="G15" s="262"/>
      <c r="H15" s="262"/>
      <c r="I15" s="262"/>
    </row>
    <row r="16" spans="2:23" ht="28" customHeight="1" x14ac:dyDescent="0.2">
      <c r="B16" s="262"/>
      <c r="C16" s="262"/>
      <c r="D16" s="262"/>
      <c r="E16" s="262"/>
      <c r="F16" s="262"/>
      <c r="G16" s="262"/>
      <c r="H16" s="262"/>
      <c r="I16" s="262"/>
    </row>
    <row r="18" s="28" customFormat="1" x14ac:dyDescent="0.2"/>
  </sheetData>
  <mergeCells count="1">
    <mergeCell ref="B13:I16"/>
  </mergeCells>
  <hyperlinks>
    <hyperlink ref="W1" location="Sommaire!A1" display="retour au sommaire" xr:uid="{75841000-8ACD-4AE0-9AA1-682DCECA64A1}"/>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G113"/>
  <sheetViews>
    <sheetView zoomScaleNormal="100" workbookViewId="0"/>
  </sheetViews>
  <sheetFormatPr baseColWidth="10" defaultColWidth="11" defaultRowHeight="10" x14ac:dyDescent="0.2"/>
  <cols>
    <col min="1" max="1" width="2.75" style="28" customWidth="1"/>
    <col min="2" max="2" width="11" style="28"/>
    <col min="3" max="3" width="19.83203125" style="28" customWidth="1"/>
    <col min="4" max="4" width="11" style="28"/>
    <col min="5" max="5" width="12.08203125" style="28" customWidth="1"/>
    <col min="6" max="16384" width="11" style="28"/>
  </cols>
  <sheetData>
    <row r="2" spans="2:7" ht="10.5" x14ac:dyDescent="0.2">
      <c r="B2" s="100" t="s">
        <v>389</v>
      </c>
      <c r="C2" s="48"/>
      <c r="D2" s="101"/>
      <c r="E2" s="48"/>
    </row>
    <row r="3" spans="2:7" x14ac:dyDescent="0.2">
      <c r="B3" s="48"/>
      <c r="C3" s="48"/>
      <c r="D3" s="101"/>
      <c r="E3" s="48"/>
    </row>
    <row r="4" spans="2:7" ht="31.5" x14ac:dyDescent="0.2">
      <c r="B4" s="252" t="s">
        <v>1</v>
      </c>
      <c r="C4" s="253"/>
      <c r="D4" s="102" t="s">
        <v>251</v>
      </c>
      <c r="E4" s="247" t="s">
        <v>441</v>
      </c>
      <c r="G4" s="12" t="s">
        <v>284</v>
      </c>
    </row>
    <row r="5" spans="2:7" x14ac:dyDescent="0.2">
      <c r="B5" s="103" t="s">
        <v>2</v>
      </c>
      <c r="C5" s="104" t="s">
        <v>3</v>
      </c>
      <c r="D5" s="105">
        <v>30700</v>
      </c>
      <c r="E5" s="105">
        <v>1</v>
      </c>
    </row>
    <row r="6" spans="2:7" x14ac:dyDescent="0.2">
      <c r="B6" s="106" t="s">
        <v>4</v>
      </c>
      <c r="C6" s="104" t="s">
        <v>5</v>
      </c>
      <c r="D6" s="105">
        <v>33600</v>
      </c>
      <c r="E6" s="105">
        <v>2</v>
      </c>
    </row>
    <row r="7" spans="2:7" x14ac:dyDescent="0.2">
      <c r="B7" s="106" t="s">
        <v>6</v>
      </c>
      <c r="C7" s="104" t="s">
        <v>7</v>
      </c>
      <c r="D7" s="105">
        <v>45600</v>
      </c>
      <c r="E7" s="105">
        <v>3</v>
      </c>
    </row>
    <row r="8" spans="2:7" x14ac:dyDescent="0.2">
      <c r="B8" s="106" t="s">
        <v>8</v>
      </c>
      <c r="C8" s="104" t="s">
        <v>235</v>
      </c>
      <c r="D8" s="105">
        <v>36800</v>
      </c>
      <c r="E8" s="105">
        <v>2</v>
      </c>
    </row>
    <row r="9" spans="2:7" x14ac:dyDescent="0.2">
      <c r="B9" s="106" t="s">
        <v>10</v>
      </c>
      <c r="C9" s="104" t="s">
        <v>11</v>
      </c>
      <c r="D9" s="105">
        <v>71500</v>
      </c>
      <c r="E9" s="105">
        <v>5</v>
      </c>
    </row>
    <row r="10" spans="2:7" x14ac:dyDescent="0.2">
      <c r="B10" s="106" t="s">
        <v>12</v>
      </c>
      <c r="C10" s="104" t="s">
        <v>13</v>
      </c>
      <c r="D10" s="105">
        <v>53900</v>
      </c>
      <c r="E10" s="105">
        <v>4</v>
      </c>
    </row>
    <row r="11" spans="2:7" x14ac:dyDescent="0.2">
      <c r="B11" s="106" t="s">
        <v>14</v>
      </c>
      <c r="C11" s="104" t="s">
        <v>15</v>
      </c>
      <c r="D11" s="105">
        <v>35200</v>
      </c>
      <c r="E11" s="105">
        <v>2</v>
      </c>
    </row>
    <row r="12" spans="2:7" x14ac:dyDescent="0.2">
      <c r="B12" s="106" t="s">
        <v>16</v>
      </c>
      <c r="C12" s="104" t="s">
        <v>17</v>
      </c>
      <c r="D12" s="105">
        <v>41400</v>
      </c>
      <c r="E12" s="105">
        <v>3</v>
      </c>
    </row>
    <row r="13" spans="2:7" x14ac:dyDescent="0.2">
      <c r="B13" s="106" t="s">
        <v>18</v>
      </c>
      <c r="C13" s="104" t="s">
        <v>19</v>
      </c>
      <c r="D13" s="105">
        <v>35900</v>
      </c>
      <c r="E13" s="105">
        <v>2</v>
      </c>
    </row>
    <row r="14" spans="2:7" x14ac:dyDescent="0.2">
      <c r="B14" s="41" t="s">
        <v>20</v>
      </c>
      <c r="C14" s="104" t="s">
        <v>21</v>
      </c>
      <c r="D14" s="105">
        <v>37600</v>
      </c>
      <c r="E14" s="105">
        <v>2</v>
      </c>
    </row>
    <row r="15" spans="2:7" x14ac:dyDescent="0.2">
      <c r="B15" s="41" t="s">
        <v>22</v>
      </c>
      <c r="C15" s="104" t="s">
        <v>23</v>
      </c>
      <c r="D15" s="105">
        <v>47900</v>
      </c>
      <c r="E15" s="105">
        <v>3</v>
      </c>
    </row>
    <row r="16" spans="2:7" x14ac:dyDescent="0.2">
      <c r="B16" s="41" t="s">
        <v>24</v>
      </c>
      <c r="C16" s="104" t="s">
        <v>25</v>
      </c>
      <c r="D16" s="105">
        <v>37700</v>
      </c>
      <c r="E16" s="105">
        <v>2</v>
      </c>
    </row>
    <row r="17" spans="2:5" x14ac:dyDescent="0.2">
      <c r="B17" s="41" t="s">
        <v>26</v>
      </c>
      <c r="C17" s="104" t="s">
        <v>27</v>
      </c>
      <c r="D17" s="105">
        <v>43900</v>
      </c>
      <c r="E17" s="105">
        <v>3</v>
      </c>
    </row>
    <row r="18" spans="2:5" x14ac:dyDescent="0.2">
      <c r="B18" s="41" t="s">
        <v>28</v>
      </c>
      <c r="C18" s="104" t="s">
        <v>29</v>
      </c>
      <c r="D18" s="105">
        <v>34700</v>
      </c>
      <c r="E18" s="105">
        <v>2</v>
      </c>
    </row>
    <row r="19" spans="2:5" x14ac:dyDescent="0.2">
      <c r="B19" s="41" t="s">
        <v>30</v>
      </c>
      <c r="C19" s="104" t="s">
        <v>31</v>
      </c>
      <c r="D19" s="105">
        <v>33800</v>
      </c>
      <c r="E19" s="105">
        <v>2</v>
      </c>
    </row>
    <row r="20" spans="2:5" x14ac:dyDescent="0.2">
      <c r="B20" s="41" t="s">
        <v>32</v>
      </c>
      <c r="C20" s="104" t="s">
        <v>33</v>
      </c>
      <c r="D20" s="105">
        <v>40900</v>
      </c>
      <c r="E20" s="105">
        <v>3</v>
      </c>
    </row>
    <row r="21" spans="2:5" x14ac:dyDescent="0.2">
      <c r="B21" s="41" t="s">
        <v>34</v>
      </c>
      <c r="C21" s="104" t="s">
        <v>35</v>
      </c>
      <c r="D21" s="105">
        <v>36800</v>
      </c>
      <c r="E21" s="105">
        <v>2</v>
      </c>
    </row>
    <row r="22" spans="2:5" x14ac:dyDescent="0.2">
      <c r="B22" s="41" t="s">
        <v>36</v>
      </c>
      <c r="C22" s="104" t="s">
        <v>37</v>
      </c>
      <c r="D22" s="105">
        <v>23000</v>
      </c>
      <c r="E22" s="105">
        <v>1</v>
      </c>
    </row>
    <row r="23" spans="2:5" x14ac:dyDescent="0.2">
      <c r="B23" s="41" t="s">
        <v>38</v>
      </c>
      <c r="C23" s="104" t="s">
        <v>39</v>
      </c>
      <c r="D23" s="105">
        <v>34000</v>
      </c>
      <c r="E23" s="105">
        <v>2</v>
      </c>
    </row>
    <row r="24" spans="2:5" x14ac:dyDescent="0.2">
      <c r="B24" s="41" t="s">
        <v>40</v>
      </c>
      <c r="C24" s="104" t="s">
        <v>41</v>
      </c>
      <c r="D24" s="105">
        <v>49500</v>
      </c>
      <c r="E24" s="105">
        <v>4</v>
      </c>
    </row>
    <row r="25" spans="2:5" x14ac:dyDescent="0.2">
      <c r="B25" s="41" t="s">
        <v>42</v>
      </c>
      <c r="C25" s="104" t="s">
        <v>286</v>
      </c>
      <c r="D25" s="105">
        <v>46700</v>
      </c>
      <c r="E25" s="105">
        <v>3</v>
      </c>
    </row>
    <row r="26" spans="2:5" x14ac:dyDescent="0.2">
      <c r="B26" s="41" t="s">
        <v>43</v>
      </c>
      <c r="C26" s="104" t="s">
        <v>287</v>
      </c>
      <c r="D26" s="105">
        <v>53300</v>
      </c>
      <c r="E26" s="105">
        <v>4</v>
      </c>
    </row>
    <row r="27" spans="2:5" x14ac:dyDescent="0.2">
      <c r="B27" s="41" t="s">
        <v>44</v>
      </c>
      <c r="C27" s="104" t="s">
        <v>45</v>
      </c>
      <c r="D27" s="105">
        <v>39500</v>
      </c>
      <c r="E27" s="105">
        <v>2</v>
      </c>
    </row>
    <row r="28" spans="2:5" x14ac:dyDescent="0.2">
      <c r="B28" s="41" t="s">
        <v>46</v>
      </c>
      <c r="C28" s="104" t="s">
        <v>47</v>
      </c>
      <c r="D28" s="105">
        <v>41200</v>
      </c>
      <c r="E28" s="105">
        <v>3</v>
      </c>
    </row>
    <row r="29" spans="2:5" x14ac:dyDescent="0.2">
      <c r="B29" s="41" t="s">
        <v>48</v>
      </c>
      <c r="C29" s="104" t="s">
        <v>49</v>
      </c>
      <c r="D29" s="105">
        <v>34800</v>
      </c>
      <c r="E29" s="105">
        <v>2</v>
      </c>
    </row>
    <row r="30" spans="2:5" x14ac:dyDescent="0.2">
      <c r="B30" s="41" t="s">
        <v>50</v>
      </c>
      <c r="C30" s="104" t="s">
        <v>51</v>
      </c>
      <c r="D30" s="105">
        <v>39400</v>
      </c>
      <c r="E30" s="105">
        <v>2</v>
      </c>
    </row>
    <row r="31" spans="2:5" x14ac:dyDescent="0.2">
      <c r="B31" s="41" t="s">
        <v>52</v>
      </c>
      <c r="C31" s="104" t="s">
        <v>53</v>
      </c>
      <c r="D31" s="105">
        <v>35600</v>
      </c>
      <c r="E31" s="105">
        <v>2</v>
      </c>
    </row>
    <row r="32" spans="2:5" x14ac:dyDescent="0.2">
      <c r="B32" s="41" t="s">
        <v>54</v>
      </c>
      <c r="C32" s="104" t="s">
        <v>55</v>
      </c>
      <c r="D32" s="105">
        <v>52400</v>
      </c>
      <c r="E32" s="105">
        <v>4</v>
      </c>
    </row>
    <row r="33" spans="2:5" x14ac:dyDescent="0.2">
      <c r="B33" s="41" t="s">
        <v>56</v>
      </c>
      <c r="C33" s="104" t="s">
        <v>57</v>
      </c>
      <c r="D33" s="105">
        <v>31700</v>
      </c>
      <c r="E33" s="105">
        <v>1</v>
      </c>
    </row>
    <row r="34" spans="2:5" x14ac:dyDescent="0.2">
      <c r="B34" s="41" t="s">
        <v>58</v>
      </c>
      <c r="C34" s="104" t="s">
        <v>59</v>
      </c>
      <c r="D34" s="105">
        <v>44800</v>
      </c>
      <c r="E34" s="105">
        <v>3</v>
      </c>
    </row>
    <row r="35" spans="2:5" x14ac:dyDescent="0.2">
      <c r="B35" s="41" t="s">
        <v>60</v>
      </c>
      <c r="C35" s="104" t="s">
        <v>61</v>
      </c>
      <c r="D35" s="105">
        <v>54400</v>
      </c>
      <c r="E35" s="105">
        <v>4</v>
      </c>
    </row>
    <row r="36" spans="2:5" x14ac:dyDescent="0.2">
      <c r="B36" s="41" t="s">
        <v>62</v>
      </c>
      <c r="C36" s="104" t="s">
        <v>63</v>
      </c>
      <c r="D36" s="105">
        <v>42300</v>
      </c>
      <c r="E36" s="105">
        <v>3</v>
      </c>
    </row>
    <row r="37" spans="2:5" x14ac:dyDescent="0.2">
      <c r="B37" s="41" t="s">
        <v>64</v>
      </c>
      <c r="C37" s="104" t="s">
        <v>65</v>
      </c>
      <c r="D37" s="105">
        <v>49800</v>
      </c>
      <c r="E37" s="105">
        <v>4</v>
      </c>
    </row>
    <row r="38" spans="2:5" x14ac:dyDescent="0.2">
      <c r="B38" s="41" t="s">
        <v>66</v>
      </c>
      <c r="C38" s="104" t="s">
        <v>67</v>
      </c>
      <c r="D38" s="105">
        <v>54200</v>
      </c>
      <c r="E38" s="105">
        <v>4</v>
      </c>
    </row>
    <row r="39" spans="2:5" x14ac:dyDescent="0.2">
      <c r="B39" s="41" t="s">
        <v>68</v>
      </c>
      <c r="C39" s="104" t="s">
        <v>69</v>
      </c>
      <c r="D39" s="105">
        <v>41900</v>
      </c>
      <c r="E39" s="105">
        <v>3</v>
      </c>
    </row>
    <row r="40" spans="2:5" x14ac:dyDescent="0.2">
      <c r="B40" s="41" t="s">
        <v>70</v>
      </c>
      <c r="C40" s="104" t="s">
        <v>71</v>
      </c>
      <c r="D40" s="105">
        <v>30200</v>
      </c>
      <c r="E40" s="105">
        <v>1</v>
      </c>
    </row>
    <row r="41" spans="2:5" x14ac:dyDescent="0.2">
      <c r="B41" s="41" t="s">
        <v>72</v>
      </c>
      <c r="C41" s="104" t="s">
        <v>73</v>
      </c>
      <c r="D41" s="105">
        <v>37100</v>
      </c>
      <c r="E41" s="105">
        <v>2</v>
      </c>
    </row>
    <row r="42" spans="2:5" x14ac:dyDescent="0.2">
      <c r="B42" s="41" t="s">
        <v>74</v>
      </c>
      <c r="C42" s="104" t="s">
        <v>75</v>
      </c>
      <c r="D42" s="105">
        <v>46600</v>
      </c>
      <c r="E42" s="105">
        <v>3</v>
      </c>
    </row>
    <row r="43" spans="2:5" x14ac:dyDescent="0.2">
      <c r="B43" s="41" t="s">
        <v>76</v>
      </c>
      <c r="C43" s="104" t="s">
        <v>77</v>
      </c>
      <c r="D43" s="105">
        <v>41700</v>
      </c>
      <c r="E43" s="105">
        <v>3</v>
      </c>
    </row>
    <row r="44" spans="2:5" x14ac:dyDescent="0.2">
      <c r="B44" s="41" t="s">
        <v>78</v>
      </c>
      <c r="C44" s="104" t="s">
        <v>79</v>
      </c>
      <c r="D44" s="105">
        <v>35900</v>
      </c>
      <c r="E44" s="105">
        <v>2</v>
      </c>
    </row>
    <row r="45" spans="2:5" x14ac:dyDescent="0.2">
      <c r="B45" s="41" t="s">
        <v>80</v>
      </c>
      <c r="C45" s="104" t="s">
        <v>81</v>
      </c>
      <c r="D45" s="105">
        <v>41400</v>
      </c>
      <c r="E45" s="105">
        <v>3</v>
      </c>
    </row>
    <row r="46" spans="2:5" x14ac:dyDescent="0.2">
      <c r="B46" s="41" t="s">
        <v>82</v>
      </c>
      <c r="C46" s="104" t="s">
        <v>83</v>
      </c>
      <c r="D46" s="105">
        <v>38900</v>
      </c>
      <c r="E46" s="105">
        <v>2</v>
      </c>
    </row>
    <row r="47" spans="2:5" x14ac:dyDescent="0.2">
      <c r="B47" s="41" t="s">
        <v>84</v>
      </c>
      <c r="C47" s="104" t="s">
        <v>85</v>
      </c>
      <c r="D47" s="105">
        <v>40900</v>
      </c>
      <c r="E47" s="105">
        <v>3</v>
      </c>
    </row>
    <row r="48" spans="2:5" x14ac:dyDescent="0.2">
      <c r="B48" s="41" t="s">
        <v>86</v>
      </c>
      <c r="C48" s="104" t="s">
        <v>87</v>
      </c>
      <c r="D48" s="105">
        <v>53600</v>
      </c>
      <c r="E48" s="105">
        <v>4</v>
      </c>
    </row>
    <row r="49" spans="2:5" x14ac:dyDescent="0.2">
      <c r="B49" s="41" t="s">
        <v>88</v>
      </c>
      <c r="C49" s="104" t="s">
        <v>89</v>
      </c>
      <c r="D49" s="105">
        <v>25800</v>
      </c>
      <c r="E49" s="105">
        <v>1</v>
      </c>
    </row>
    <row r="50" spans="2:5" x14ac:dyDescent="0.2">
      <c r="B50" s="41" t="s">
        <v>90</v>
      </c>
      <c r="C50" s="104" t="s">
        <v>91</v>
      </c>
      <c r="D50" s="105">
        <v>36100</v>
      </c>
      <c r="E50" s="105">
        <v>2</v>
      </c>
    </row>
    <row r="51" spans="2:5" x14ac:dyDescent="0.2">
      <c r="B51" s="41" t="s">
        <v>92</v>
      </c>
      <c r="C51" s="104" t="s">
        <v>93</v>
      </c>
      <c r="D51" s="105">
        <v>51100</v>
      </c>
      <c r="E51" s="105">
        <v>4</v>
      </c>
    </row>
    <row r="52" spans="2:5" x14ac:dyDescent="0.2">
      <c r="B52" s="41" t="s">
        <v>94</v>
      </c>
      <c r="C52" s="104" t="s">
        <v>95</v>
      </c>
      <c r="D52" s="105">
        <v>35100</v>
      </c>
      <c r="E52" s="105">
        <v>2</v>
      </c>
    </row>
    <row r="53" spans="2:5" x14ac:dyDescent="0.2">
      <c r="B53" s="41" t="s">
        <v>96</v>
      </c>
      <c r="C53" s="104" t="s">
        <v>97</v>
      </c>
      <c r="D53" s="105">
        <v>43600</v>
      </c>
      <c r="E53" s="105">
        <v>3</v>
      </c>
    </row>
    <row r="54" spans="2:5" x14ac:dyDescent="0.2">
      <c r="B54" s="41" t="s">
        <v>98</v>
      </c>
      <c r="C54" s="104" t="s">
        <v>99</v>
      </c>
      <c r="D54" s="105">
        <v>33700</v>
      </c>
      <c r="E54" s="105">
        <v>2</v>
      </c>
    </row>
    <row r="55" spans="2:5" x14ac:dyDescent="0.2">
      <c r="B55" s="41" t="s">
        <v>100</v>
      </c>
      <c r="C55" s="104" t="s">
        <v>101</v>
      </c>
      <c r="D55" s="105">
        <v>33100</v>
      </c>
      <c r="E55" s="105">
        <v>2</v>
      </c>
    </row>
    <row r="56" spans="2:5" x14ac:dyDescent="0.2">
      <c r="B56" s="41" t="s">
        <v>102</v>
      </c>
      <c r="C56" s="104" t="s">
        <v>103</v>
      </c>
      <c r="D56" s="105">
        <v>30200</v>
      </c>
      <c r="E56" s="105">
        <v>1</v>
      </c>
    </row>
    <row r="57" spans="2:5" x14ac:dyDescent="0.2">
      <c r="B57" s="41" t="s">
        <v>104</v>
      </c>
      <c r="C57" s="104" t="s">
        <v>105</v>
      </c>
      <c r="D57" s="105">
        <v>33100</v>
      </c>
      <c r="E57" s="105">
        <v>2</v>
      </c>
    </row>
    <row r="58" spans="2:5" x14ac:dyDescent="0.2">
      <c r="B58" s="41" t="s">
        <v>106</v>
      </c>
      <c r="C58" s="104" t="s">
        <v>107</v>
      </c>
      <c r="D58" s="105">
        <v>46600</v>
      </c>
      <c r="E58" s="105">
        <v>3</v>
      </c>
    </row>
    <row r="59" spans="2:5" x14ac:dyDescent="0.2">
      <c r="B59" s="41" t="s">
        <v>108</v>
      </c>
      <c r="C59" s="104" t="s">
        <v>109</v>
      </c>
      <c r="D59" s="105">
        <v>32300</v>
      </c>
      <c r="E59" s="105">
        <v>2</v>
      </c>
    </row>
    <row r="60" spans="2:5" x14ac:dyDescent="0.2">
      <c r="B60" s="41" t="s">
        <v>110</v>
      </c>
      <c r="C60" s="104" t="s">
        <v>111</v>
      </c>
      <c r="D60" s="105">
        <v>40400</v>
      </c>
      <c r="E60" s="105">
        <v>3</v>
      </c>
    </row>
    <row r="61" spans="2:5" x14ac:dyDescent="0.2">
      <c r="B61" s="41" t="s">
        <v>112</v>
      </c>
      <c r="C61" s="104" t="s">
        <v>113</v>
      </c>
      <c r="D61" s="105">
        <v>46000</v>
      </c>
      <c r="E61" s="105">
        <v>3</v>
      </c>
    </row>
    <row r="62" spans="2:5" x14ac:dyDescent="0.2">
      <c r="B62" s="41" t="s">
        <v>114</v>
      </c>
      <c r="C62" s="104" t="s">
        <v>115</v>
      </c>
      <c r="D62" s="105">
        <v>43500</v>
      </c>
      <c r="E62" s="105">
        <v>3</v>
      </c>
    </row>
    <row r="63" spans="2:5" x14ac:dyDescent="0.2">
      <c r="B63" s="41" t="s">
        <v>116</v>
      </c>
      <c r="C63" s="104" t="s">
        <v>117</v>
      </c>
      <c r="D63" s="105">
        <v>39400</v>
      </c>
      <c r="E63" s="105">
        <v>2</v>
      </c>
    </row>
    <row r="64" spans="2:5" x14ac:dyDescent="0.2">
      <c r="B64" s="41" t="s">
        <v>118</v>
      </c>
      <c r="C64" s="104" t="s">
        <v>119</v>
      </c>
      <c r="D64" s="105">
        <v>43800</v>
      </c>
      <c r="E64" s="105">
        <v>3</v>
      </c>
    </row>
    <row r="65" spans="2:5" x14ac:dyDescent="0.2">
      <c r="B65" s="41" t="s">
        <v>120</v>
      </c>
      <c r="C65" s="104" t="s">
        <v>121</v>
      </c>
      <c r="D65" s="105">
        <v>29300</v>
      </c>
      <c r="E65" s="105">
        <v>1</v>
      </c>
    </row>
    <row r="66" spans="2:5" x14ac:dyDescent="0.2">
      <c r="B66" s="41" t="s">
        <v>122</v>
      </c>
      <c r="C66" s="104" t="s">
        <v>123</v>
      </c>
      <c r="D66" s="105">
        <v>30900</v>
      </c>
      <c r="E66" s="105">
        <v>1</v>
      </c>
    </row>
    <row r="67" spans="2:5" x14ac:dyDescent="0.2">
      <c r="B67" s="41" t="s">
        <v>124</v>
      </c>
      <c r="C67" s="104" t="s">
        <v>125</v>
      </c>
      <c r="D67" s="105">
        <v>40500</v>
      </c>
      <c r="E67" s="105">
        <v>3</v>
      </c>
    </row>
    <row r="68" spans="2:5" x14ac:dyDescent="0.2">
      <c r="B68" s="41" t="s">
        <v>126</v>
      </c>
      <c r="C68" s="104" t="s">
        <v>127</v>
      </c>
      <c r="D68" s="105">
        <v>48500</v>
      </c>
      <c r="E68" s="105">
        <v>4</v>
      </c>
    </row>
    <row r="69" spans="2:5" x14ac:dyDescent="0.2">
      <c r="B69" s="41" t="s">
        <v>128</v>
      </c>
      <c r="C69" s="104" t="s">
        <v>129</v>
      </c>
      <c r="D69" s="105">
        <v>37400</v>
      </c>
      <c r="E69" s="105">
        <v>2</v>
      </c>
    </row>
    <row r="70" spans="2:5" x14ac:dyDescent="0.2">
      <c r="B70" s="41" t="s">
        <v>130</v>
      </c>
      <c r="C70" s="104" t="s">
        <v>131</v>
      </c>
      <c r="D70" s="105">
        <v>26500</v>
      </c>
      <c r="E70" s="105">
        <v>1</v>
      </c>
    </row>
    <row r="71" spans="2:5" x14ac:dyDescent="0.2">
      <c r="B71" s="41" t="s">
        <v>390</v>
      </c>
      <c r="C71" s="104" t="s">
        <v>391</v>
      </c>
      <c r="D71" s="105">
        <v>43600</v>
      </c>
      <c r="E71" s="105">
        <v>3</v>
      </c>
    </row>
    <row r="72" spans="2:5" x14ac:dyDescent="0.2">
      <c r="B72" s="41" t="s">
        <v>136</v>
      </c>
      <c r="C72" s="104" t="s">
        <v>236</v>
      </c>
      <c r="D72" s="105">
        <v>36200</v>
      </c>
      <c r="E72" s="105">
        <v>2</v>
      </c>
    </row>
    <row r="73" spans="2:5" x14ac:dyDescent="0.2">
      <c r="B73" s="41" t="s">
        <v>138</v>
      </c>
      <c r="C73" s="104" t="s">
        <v>237</v>
      </c>
      <c r="D73" s="105">
        <v>51200</v>
      </c>
      <c r="E73" s="105">
        <v>4</v>
      </c>
    </row>
    <row r="74" spans="2:5" x14ac:dyDescent="0.2">
      <c r="B74" s="41" t="s">
        <v>140</v>
      </c>
      <c r="C74" s="104" t="s">
        <v>141</v>
      </c>
      <c r="D74" s="105">
        <v>37400</v>
      </c>
      <c r="E74" s="105">
        <v>2</v>
      </c>
    </row>
    <row r="75" spans="2:5" x14ac:dyDescent="0.2">
      <c r="B75" s="41" t="s">
        <v>142</v>
      </c>
      <c r="C75" s="104" t="s">
        <v>143</v>
      </c>
      <c r="D75" s="105">
        <v>43300</v>
      </c>
      <c r="E75" s="105">
        <v>3</v>
      </c>
    </row>
    <row r="76" spans="2:5" x14ac:dyDescent="0.2">
      <c r="B76" s="41" t="s">
        <v>144</v>
      </c>
      <c r="C76" s="104" t="s">
        <v>145</v>
      </c>
      <c r="D76" s="105">
        <v>38700</v>
      </c>
      <c r="E76" s="105">
        <v>2</v>
      </c>
    </row>
    <row r="77" spans="2:5" x14ac:dyDescent="0.2">
      <c r="B77" s="41" t="s">
        <v>146</v>
      </c>
      <c r="C77" s="104" t="s">
        <v>147</v>
      </c>
      <c r="D77" s="105">
        <v>53300</v>
      </c>
      <c r="E77" s="105">
        <v>4</v>
      </c>
    </row>
    <row r="78" spans="2:5" x14ac:dyDescent="0.2">
      <c r="B78" s="41" t="s">
        <v>148</v>
      </c>
      <c r="C78" s="104" t="s">
        <v>149</v>
      </c>
      <c r="D78" s="105">
        <v>80500</v>
      </c>
      <c r="E78" s="105">
        <v>5</v>
      </c>
    </row>
    <row r="79" spans="2:5" x14ac:dyDescent="0.2">
      <c r="B79" s="41" t="s">
        <v>150</v>
      </c>
      <c r="C79" s="104" t="s">
        <v>151</v>
      </c>
      <c r="D79" s="105">
        <v>67600</v>
      </c>
      <c r="E79" s="105">
        <v>5</v>
      </c>
    </row>
    <row r="80" spans="2:5" x14ac:dyDescent="0.2">
      <c r="B80" s="41" t="s">
        <v>152</v>
      </c>
      <c r="C80" s="104" t="s">
        <v>153</v>
      </c>
      <c r="D80" s="105">
        <v>41600</v>
      </c>
      <c r="E80" s="105">
        <v>3</v>
      </c>
    </row>
    <row r="81" spans="2:5" x14ac:dyDescent="0.2">
      <c r="B81" s="41" t="s">
        <v>154</v>
      </c>
      <c r="C81" s="104" t="s">
        <v>155</v>
      </c>
      <c r="D81" s="105">
        <v>49700</v>
      </c>
      <c r="E81" s="105">
        <v>4</v>
      </c>
    </row>
    <row r="82" spans="2:5" x14ac:dyDescent="0.2">
      <c r="B82" s="41" t="s">
        <v>156</v>
      </c>
      <c r="C82" s="104" t="s">
        <v>157</v>
      </c>
      <c r="D82" s="105">
        <v>40900</v>
      </c>
      <c r="E82" s="105">
        <v>3</v>
      </c>
    </row>
    <row r="83" spans="2:5" x14ac:dyDescent="0.2">
      <c r="B83" s="41" t="s">
        <v>158</v>
      </c>
      <c r="C83" s="104" t="s">
        <v>159</v>
      </c>
      <c r="D83" s="105">
        <v>47100</v>
      </c>
      <c r="E83" s="105">
        <v>3</v>
      </c>
    </row>
    <row r="84" spans="2:5" x14ac:dyDescent="0.2">
      <c r="B84" s="41" t="s">
        <v>160</v>
      </c>
      <c r="C84" s="104" t="s">
        <v>161</v>
      </c>
      <c r="D84" s="105">
        <v>30700</v>
      </c>
      <c r="E84" s="105">
        <v>1</v>
      </c>
    </row>
    <row r="85" spans="2:5" x14ac:dyDescent="0.2">
      <c r="B85" s="41" t="s">
        <v>162</v>
      </c>
      <c r="C85" s="104" t="s">
        <v>163</v>
      </c>
      <c r="D85" s="105">
        <v>43900</v>
      </c>
      <c r="E85" s="105">
        <v>3</v>
      </c>
    </row>
    <row r="86" spans="2:5" x14ac:dyDescent="0.2">
      <c r="B86" s="41" t="s">
        <v>164</v>
      </c>
      <c r="C86" s="104" t="s">
        <v>165</v>
      </c>
      <c r="D86" s="105">
        <v>41900</v>
      </c>
      <c r="E86" s="105">
        <v>3</v>
      </c>
    </row>
    <row r="87" spans="2:5" x14ac:dyDescent="0.2">
      <c r="B87" s="41" t="s">
        <v>166</v>
      </c>
      <c r="C87" s="104" t="s">
        <v>167</v>
      </c>
      <c r="D87" s="105">
        <v>50800</v>
      </c>
      <c r="E87" s="105">
        <v>4</v>
      </c>
    </row>
    <row r="88" spans="2:5" x14ac:dyDescent="0.2">
      <c r="B88" s="41" t="s">
        <v>168</v>
      </c>
      <c r="C88" s="104" t="s">
        <v>169</v>
      </c>
      <c r="D88" s="105">
        <v>36300</v>
      </c>
      <c r="E88" s="105">
        <v>2</v>
      </c>
    </row>
    <row r="89" spans="2:5" x14ac:dyDescent="0.2">
      <c r="B89" s="41" t="s">
        <v>170</v>
      </c>
      <c r="C89" s="104" t="s">
        <v>171</v>
      </c>
      <c r="D89" s="105">
        <v>41400</v>
      </c>
      <c r="E89" s="105">
        <v>3</v>
      </c>
    </row>
    <row r="90" spans="2:5" x14ac:dyDescent="0.2">
      <c r="B90" s="41" t="s">
        <v>172</v>
      </c>
      <c r="C90" s="104" t="s">
        <v>173</v>
      </c>
      <c r="D90" s="105">
        <v>38700</v>
      </c>
      <c r="E90" s="105">
        <v>2</v>
      </c>
    </row>
    <row r="91" spans="2:5" x14ac:dyDescent="0.2">
      <c r="B91" s="41" t="s">
        <v>174</v>
      </c>
      <c r="C91" s="104" t="s">
        <v>175</v>
      </c>
      <c r="D91" s="105">
        <v>30200</v>
      </c>
      <c r="E91" s="105">
        <v>1</v>
      </c>
    </row>
    <row r="92" spans="2:5" x14ac:dyDescent="0.2">
      <c r="B92" s="41" t="s">
        <v>176</v>
      </c>
      <c r="C92" s="104" t="s">
        <v>177</v>
      </c>
      <c r="D92" s="105">
        <v>42900</v>
      </c>
      <c r="E92" s="105">
        <v>3</v>
      </c>
    </row>
    <row r="93" spans="2:5" x14ac:dyDescent="0.2">
      <c r="B93" s="41" t="s">
        <v>178</v>
      </c>
      <c r="C93" s="104" t="s">
        <v>179</v>
      </c>
      <c r="D93" s="105">
        <v>28700</v>
      </c>
      <c r="E93" s="105">
        <v>1</v>
      </c>
    </row>
    <row r="94" spans="2:5" x14ac:dyDescent="0.2">
      <c r="B94" s="41" t="s">
        <v>180</v>
      </c>
      <c r="C94" s="104" t="s">
        <v>181</v>
      </c>
      <c r="D94" s="105">
        <v>40200</v>
      </c>
      <c r="E94" s="105">
        <v>2</v>
      </c>
    </row>
    <row r="95" spans="2:5" x14ac:dyDescent="0.2">
      <c r="B95" s="41" t="s">
        <v>182</v>
      </c>
      <c r="C95" s="104" t="s">
        <v>183</v>
      </c>
      <c r="D95" s="105">
        <v>46800</v>
      </c>
      <c r="E95" s="105">
        <v>3</v>
      </c>
    </row>
    <row r="96" spans="2:5" x14ac:dyDescent="0.2">
      <c r="B96" s="41" t="s">
        <v>184</v>
      </c>
      <c r="C96" s="104" t="s">
        <v>185</v>
      </c>
      <c r="D96" s="105">
        <v>68200</v>
      </c>
      <c r="E96" s="105">
        <v>5</v>
      </c>
    </row>
    <row r="97" spans="2:6" x14ac:dyDescent="0.2">
      <c r="B97" s="41" t="s">
        <v>186</v>
      </c>
      <c r="C97" s="104" t="s">
        <v>187</v>
      </c>
      <c r="D97" s="105">
        <v>39200</v>
      </c>
      <c r="E97" s="105">
        <v>2</v>
      </c>
    </row>
    <row r="98" spans="2:6" x14ac:dyDescent="0.2">
      <c r="B98" s="41" t="s">
        <v>188</v>
      </c>
      <c r="C98" s="104" t="s">
        <v>189</v>
      </c>
      <c r="D98" s="105">
        <v>38100</v>
      </c>
      <c r="E98" s="105">
        <v>2</v>
      </c>
    </row>
    <row r="99" spans="2:6" x14ac:dyDescent="0.2">
      <c r="B99" s="41" t="s">
        <v>190</v>
      </c>
      <c r="C99" s="104" t="s">
        <v>285</v>
      </c>
      <c r="D99" s="105">
        <v>46000</v>
      </c>
      <c r="E99" s="105">
        <v>3</v>
      </c>
    </row>
    <row r="100" spans="2:6" x14ac:dyDescent="0.2">
      <c r="B100" s="41" t="s">
        <v>191</v>
      </c>
      <c r="C100" s="104" t="s">
        <v>192</v>
      </c>
      <c r="D100" s="105">
        <v>35000</v>
      </c>
      <c r="E100" s="105">
        <v>2</v>
      </c>
    </row>
    <row r="101" spans="2:6" x14ac:dyDescent="0.2">
      <c r="B101" s="41" t="s">
        <v>193</v>
      </c>
      <c r="C101" s="104" t="s">
        <v>194</v>
      </c>
      <c r="D101" s="105">
        <v>40300</v>
      </c>
      <c r="E101" s="105">
        <v>2</v>
      </c>
    </row>
    <row r="102" spans="2:6" x14ac:dyDescent="0.2">
      <c r="B102" s="41" t="s">
        <v>195</v>
      </c>
      <c r="C102" s="104" t="s">
        <v>196</v>
      </c>
      <c r="D102" s="105">
        <v>39000</v>
      </c>
      <c r="E102" s="105">
        <v>2</v>
      </c>
    </row>
    <row r="103" spans="2:6" x14ac:dyDescent="0.2">
      <c r="B103" s="41" t="s">
        <v>197</v>
      </c>
      <c r="C103" s="104" t="s">
        <v>198</v>
      </c>
      <c r="D103" s="105">
        <v>38900</v>
      </c>
      <c r="E103" s="105">
        <v>2</v>
      </c>
    </row>
    <row r="104" spans="2:6" x14ac:dyDescent="0.2">
      <c r="B104" s="211"/>
      <c r="C104" s="35"/>
      <c r="D104" s="219"/>
      <c r="E104" s="219"/>
    </row>
    <row r="105" spans="2:6" ht="11.25" customHeight="1" x14ac:dyDescent="0.2">
      <c r="B105" s="251" t="s">
        <v>445</v>
      </c>
      <c r="C105" s="251"/>
      <c r="D105" s="251"/>
      <c r="E105" s="251"/>
      <c r="F105" s="251"/>
    </row>
    <row r="106" spans="2:6" ht="12.75" customHeight="1" x14ac:dyDescent="0.2">
      <c r="B106" s="251"/>
      <c r="C106" s="251"/>
      <c r="D106" s="251"/>
      <c r="E106" s="251"/>
      <c r="F106" s="251"/>
    </row>
    <row r="107" spans="2:6" x14ac:dyDescent="0.2">
      <c r="B107" s="251"/>
      <c r="C107" s="251"/>
      <c r="D107" s="251"/>
      <c r="E107" s="251"/>
      <c r="F107" s="251"/>
    </row>
    <row r="108" spans="2:6" x14ac:dyDescent="0.2">
      <c r="B108" s="251"/>
      <c r="C108" s="251"/>
      <c r="D108" s="251"/>
      <c r="E108" s="251"/>
      <c r="F108" s="251"/>
    </row>
    <row r="109" spans="2:6" x14ac:dyDescent="0.2">
      <c r="B109" s="251"/>
      <c r="C109" s="251"/>
      <c r="D109" s="251"/>
      <c r="E109" s="251"/>
      <c r="F109" s="251"/>
    </row>
    <row r="110" spans="2:6" x14ac:dyDescent="0.2">
      <c r="B110" s="251"/>
      <c r="C110" s="251"/>
      <c r="D110" s="251"/>
      <c r="E110" s="251"/>
      <c r="F110" s="251"/>
    </row>
    <row r="111" spans="2:6" x14ac:dyDescent="0.2">
      <c r="B111" s="251"/>
      <c r="C111" s="251"/>
      <c r="D111" s="251"/>
      <c r="E111" s="251"/>
      <c r="F111" s="251"/>
    </row>
    <row r="112" spans="2:6" x14ac:dyDescent="0.2">
      <c r="B112" s="251"/>
      <c r="C112" s="251"/>
      <c r="D112" s="251"/>
      <c r="E112" s="251"/>
      <c r="F112" s="251"/>
    </row>
    <row r="113" spans="2:6" x14ac:dyDescent="0.2">
      <c r="B113" s="251"/>
      <c r="C113" s="251"/>
      <c r="D113" s="251"/>
      <c r="E113" s="251"/>
      <c r="F113" s="251"/>
    </row>
  </sheetData>
  <mergeCells count="2">
    <mergeCell ref="B4:C4"/>
    <mergeCell ref="B105:F113"/>
  </mergeCells>
  <hyperlinks>
    <hyperlink ref="G4" location="Sommaire!A1" display="retour au sommaire" xr:uid="{00000000-0004-0000-10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Q13"/>
  <sheetViews>
    <sheetView showGridLines="0" zoomScaleNormal="100" workbookViewId="0"/>
  </sheetViews>
  <sheetFormatPr baseColWidth="10" defaultRowHeight="10" x14ac:dyDescent="0.2"/>
  <cols>
    <col min="1" max="1" width="3.33203125" style="28" customWidth="1"/>
    <col min="2" max="2" width="19" style="28" customWidth="1"/>
    <col min="3" max="256" width="11" style="28"/>
    <col min="257" max="257" width="3.33203125" style="28" customWidth="1"/>
    <col min="258" max="258" width="15.33203125" style="28" customWidth="1"/>
    <col min="259" max="261" width="7.33203125" style="28" customWidth="1"/>
    <col min="262" max="263" width="8.33203125" style="28" customWidth="1"/>
    <col min="264" max="266" width="8.83203125" style="28" customWidth="1"/>
    <col min="267" max="268" width="8.33203125" style="28" customWidth="1"/>
    <col min="269" max="512" width="11" style="28"/>
    <col min="513" max="513" width="3.33203125" style="28" customWidth="1"/>
    <col min="514" max="514" width="15.33203125" style="28" customWidth="1"/>
    <col min="515" max="517" width="7.33203125" style="28" customWidth="1"/>
    <col min="518" max="519" width="8.33203125" style="28" customWidth="1"/>
    <col min="520" max="522" width="8.83203125" style="28" customWidth="1"/>
    <col min="523" max="524" width="8.33203125" style="28" customWidth="1"/>
    <col min="525" max="768" width="11" style="28"/>
    <col min="769" max="769" width="3.33203125" style="28" customWidth="1"/>
    <col min="770" max="770" width="15.33203125" style="28" customWidth="1"/>
    <col min="771" max="773" width="7.33203125" style="28" customWidth="1"/>
    <col min="774" max="775" width="8.33203125" style="28" customWidth="1"/>
    <col min="776" max="778" width="8.83203125" style="28" customWidth="1"/>
    <col min="779" max="780" width="8.33203125" style="28" customWidth="1"/>
    <col min="781" max="1024" width="11" style="28"/>
    <col min="1025" max="1025" width="3.33203125" style="28" customWidth="1"/>
    <col min="1026" max="1026" width="15.33203125" style="28" customWidth="1"/>
    <col min="1027" max="1029" width="7.33203125" style="28" customWidth="1"/>
    <col min="1030" max="1031" width="8.33203125" style="28" customWidth="1"/>
    <col min="1032" max="1034" width="8.83203125" style="28" customWidth="1"/>
    <col min="1035" max="1036" width="8.33203125" style="28" customWidth="1"/>
    <col min="1037" max="1280" width="11" style="28"/>
    <col min="1281" max="1281" width="3.33203125" style="28" customWidth="1"/>
    <col min="1282" max="1282" width="15.33203125" style="28" customWidth="1"/>
    <col min="1283" max="1285" width="7.33203125" style="28" customWidth="1"/>
    <col min="1286" max="1287" width="8.33203125" style="28" customWidth="1"/>
    <col min="1288" max="1290" width="8.83203125" style="28" customWidth="1"/>
    <col min="1291" max="1292" width="8.33203125" style="28" customWidth="1"/>
    <col min="1293" max="1536" width="11" style="28"/>
    <col min="1537" max="1537" width="3.33203125" style="28" customWidth="1"/>
    <col min="1538" max="1538" width="15.33203125" style="28" customWidth="1"/>
    <col min="1539" max="1541" width="7.33203125" style="28" customWidth="1"/>
    <col min="1542" max="1543" width="8.33203125" style="28" customWidth="1"/>
    <col min="1544" max="1546" width="8.83203125" style="28" customWidth="1"/>
    <col min="1547" max="1548" width="8.33203125" style="28" customWidth="1"/>
    <col min="1549" max="1792" width="11" style="28"/>
    <col min="1793" max="1793" width="3.33203125" style="28" customWidth="1"/>
    <col min="1794" max="1794" width="15.33203125" style="28" customWidth="1"/>
    <col min="1795" max="1797" width="7.33203125" style="28" customWidth="1"/>
    <col min="1798" max="1799" width="8.33203125" style="28" customWidth="1"/>
    <col min="1800" max="1802" width="8.83203125" style="28" customWidth="1"/>
    <col min="1803" max="1804" width="8.33203125" style="28" customWidth="1"/>
    <col min="1805" max="2048" width="11" style="28"/>
    <col min="2049" max="2049" width="3.33203125" style="28" customWidth="1"/>
    <col min="2050" max="2050" width="15.33203125" style="28" customWidth="1"/>
    <col min="2051" max="2053" width="7.33203125" style="28" customWidth="1"/>
    <col min="2054" max="2055" width="8.33203125" style="28" customWidth="1"/>
    <col min="2056" max="2058" width="8.83203125" style="28" customWidth="1"/>
    <col min="2059" max="2060" width="8.33203125" style="28" customWidth="1"/>
    <col min="2061" max="2304" width="11" style="28"/>
    <col min="2305" max="2305" width="3.33203125" style="28" customWidth="1"/>
    <col min="2306" max="2306" width="15.33203125" style="28" customWidth="1"/>
    <col min="2307" max="2309" width="7.33203125" style="28" customWidth="1"/>
    <col min="2310" max="2311" width="8.33203125" style="28" customWidth="1"/>
    <col min="2312" max="2314" width="8.83203125" style="28" customWidth="1"/>
    <col min="2315" max="2316" width="8.33203125" style="28" customWidth="1"/>
    <col min="2317" max="2560" width="11" style="28"/>
    <col min="2561" max="2561" width="3.33203125" style="28" customWidth="1"/>
    <col min="2562" max="2562" width="15.33203125" style="28" customWidth="1"/>
    <col min="2563" max="2565" width="7.33203125" style="28" customWidth="1"/>
    <col min="2566" max="2567" width="8.33203125" style="28" customWidth="1"/>
    <col min="2568" max="2570" width="8.83203125" style="28" customWidth="1"/>
    <col min="2571" max="2572" width="8.33203125" style="28" customWidth="1"/>
    <col min="2573" max="2816" width="11" style="28"/>
    <col min="2817" max="2817" width="3.33203125" style="28" customWidth="1"/>
    <col min="2818" max="2818" width="15.33203125" style="28" customWidth="1"/>
    <col min="2819" max="2821" width="7.33203125" style="28" customWidth="1"/>
    <col min="2822" max="2823" width="8.33203125" style="28" customWidth="1"/>
    <col min="2824" max="2826" width="8.83203125" style="28" customWidth="1"/>
    <col min="2827" max="2828" width="8.33203125" style="28" customWidth="1"/>
    <col min="2829" max="3072" width="11" style="28"/>
    <col min="3073" max="3073" width="3.33203125" style="28" customWidth="1"/>
    <col min="3074" max="3074" width="15.33203125" style="28" customWidth="1"/>
    <col min="3075" max="3077" width="7.33203125" style="28" customWidth="1"/>
    <col min="3078" max="3079" width="8.33203125" style="28" customWidth="1"/>
    <col min="3080" max="3082" width="8.83203125" style="28" customWidth="1"/>
    <col min="3083" max="3084" width="8.33203125" style="28" customWidth="1"/>
    <col min="3085" max="3328" width="11" style="28"/>
    <col min="3329" max="3329" width="3.33203125" style="28" customWidth="1"/>
    <col min="3330" max="3330" width="15.33203125" style="28" customWidth="1"/>
    <col min="3331" max="3333" width="7.33203125" style="28" customWidth="1"/>
    <col min="3334" max="3335" width="8.33203125" style="28" customWidth="1"/>
    <col min="3336" max="3338" width="8.83203125" style="28" customWidth="1"/>
    <col min="3339" max="3340" width="8.33203125" style="28" customWidth="1"/>
    <col min="3341" max="3584" width="11" style="28"/>
    <col min="3585" max="3585" width="3.33203125" style="28" customWidth="1"/>
    <col min="3586" max="3586" width="15.33203125" style="28" customWidth="1"/>
    <col min="3587" max="3589" width="7.33203125" style="28" customWidth="1"/>
    <col min="3590" max="3591" width="8.33203125" style="28" customWidth="1"/>
    <col min="3592" max="3594" width="8.83203125" style="28" customWidth="1"/>
    <col min="3595" max="3596" width="8.33203125" style="28" customWidth="1"/>
    <col min="3597" max="3840" width="11" style="28"/>
    <col min="3841" max="3841" width="3.33203125" style="28" customWidth="1"/>
    <col min="3842" max="3842" width="15.33203125" style="28" customWidth="1"/>
    <col min="3843" max="3845" width="7.33203125" style="28" customWidth="1"/>
    <col min="3846" max="3847" width="8.33203125" style="28" customWidth="1"/>
    <col min="3848" max="3850" width="8.83203125" style="28" customWidth="1"/>
    <col min="3851" max="3852" width="8.33203125" style="28" customWidth="1"/>
    <col min="3853" max="4096" width="11" style="28"/>
    <col min="4097" max="4097" width="3.33203125" style="28" customWidth="1"/>
    <col min="4098" max="4098" width="15.33203125" style="28" customWidth="1"/>
    <col min="4099" max="4101" width="7.33203125" style="28" customWidth="1"/>
    <col min="4102" max="4103" width="8.33203125" style="28" customWidth="1"/>
    <col min="4104" max="4106" width="8.83203125" style="28" customWidth="1"/>
    <col min="4107" max="4108" width="8.33203125" style="28" customWidth="1"/>
    <col min="4109" max="4352" width="11" style="28"/>
    <col min="4353" max="4353" width="3.33203125" style="28" customWidth="1"/>
    <col min="4354" max="4354" width="15.33203125" style="28" customWidth="1"/>
    <col min="4355" max="4357" width="7.33203125" style="28" customWidth="1"/>
    <col min="4358" max="4359" width="8.33203125" style="28" customWidth="1"/>
    <col min="4360" max="4362" width="8.83203125" style="28" customWidth="1"/>
    <col min="4363" max="4364" width="8.33203125" style="28" customWidth="1"/>
    <col min="4365" max="4608" width="11" style="28"/>
    <col min="4609" max="4609" width="3.33203125" style="28" customWidth="1"/>
    <col min="4610" max="4610" width="15.33203125" style="28" customWidth="1"/>
    <col min="4611" max="4613" width="7.33203125" style="28" customWidth="1"/>
    <col min="4614" max="4615" width="8.33203125" style="28" customWidth="1"/>
    <col min="4616" max="4618" width="8.83203125" style="28" customWidth="1"/>
    <col min="4619" max="4620" width="8.33203125" style="28" customWidth="1"/>
    <col min="4621" max="4864" width="11" style="28"/>
    <col min="4865" max="4865" width="3.33203125" style="28" customWidth="1"/>
    <col min="4866" max="4866" width="15.33203125" style="28" customWidth="1"/>
    <col min="4867" max="4869" width="7.33203125" style="28" customWidth="1"/>
    <col min="4870" max="4871" width="8.33203125" style="28" customWidth="1"/>
    <col min="4872" max="4874" width="8.83203125" style="28" customWidth="1"/>
    <col min="4875" max="4876" width="8.33203125" style="28" customWidth="1"/>
    <col min="4877" max="5120" width="11" style="28"/>
    <col min="5121" max="5121" width="3.33203125" style="28" customWidth="1"/>
    <col min="5122" max="5122" width="15.33203125" style="28" customWidth="1"/>
    <col min="5123" max="5125" width="7.33203125" style="28" customWidth="1"/>
    <col min="5126" max="5127" width="8.33203125" style="28" customWidth="1"/>
    <col min="5128" max="5130" width="8.83203125" style="28" customWidth="1"/>
    <col min="5131" max="5132" width="8.33203125" style="28" customWidth="1"/>
    <col min="5133" max="5376" width="11" style="28"/>
    <col min="5377" max="5377" width="3.33203125" style="28" customWidth="1"/>
    <col min="5378" max="5378" width="15.33203125" style="28" customWidth="1"/>
    <col min="5379" max="5381" width="7.33203125" style="28" customWidth="1"/>
    <col min="5382" max="5383" width="8.33203125" style="28" customWidth="1"/>
    <col min="5384" max="5386" width="8.83203125" style="28" customWidth="1"/>
    <col min="5387" max="5388" width="8.33203125" style="28" customWidth="1"/>
    <col min="5389" max="5632" width="11" style="28"/>
    <col min="5633" max="5633" width="3.33203125" style="28" customWidth="1"/>
    <col min="5634" max="5634" width="15.33203125" style="28" customWidth="1"/>
    <col min="5635" max="5637" width="7.33203125" style="28" customWidth="1"/>
    <col min="5638" max="5639" width="8.33203125" style="28" customWidth="1"/>
    <col min="5640" max="5642" width="8.83203125" style="28" customWidth="1"/>
    <col min="5643" max="5644" width="8.33203125" style="28" customWidth="1"/>
    <col min="5645" max="5888" width="11" style="28"/>
    <col min="5889" max="5889" width="3.33203125" style="28" customWidth="1"/>
    <col min="5890" max="5890" width="15.33203125" style="28" customWidth="1"/>
    <col min="5891" max="5893" width="7.33203125" style="28" customWidth="1"/>
    <col min="5894" max="5895" width="8.33203125" style="28" customWidth="1"/>
    <col min="5896" max="5898" width="8.83203125" style="28" customWidth="1"/>
    <col min="5899" max="5900" width="8.33203125" style="28" customWidth="1"/>
    <col min="5901" max="6144" width="11" style="28"/>
    <col min="6145" max="6145" width="3.33203125" style="28" customWidth="1"/>
    <col min="6146" max="6146" width="15.33203125" style="28" customWidth="1"/>
    <col min="6147" max="6149" width="7.33203125" style="28" customWidth="1"/>
    <col min="6150" max="6151" width="8.33203125" style="28" customWidth="1"/>
    <col min="6152" max="6154" width="8.83203125" style="28" customWidth="1"/>
    <col min="6155" max="6156" width="8.33203125" style="28" customWidth="1"/>
    <col min="6157" max="6400" width="11" style="28"/>
    <col min="6401" max="6401" width="3.33203125" style="28" customWidth="1"/>
    <col min="6402" max="6402" width="15.33203125" style="28" customWidth="1"/>
    <col min="6403" max="6405" width="7.33203125" style="28" customWidth="1"/>
    <col min="6406" max="6407" width="8.33203125" style="28" customWidth="1"/>
    <col min="6408" max="6410" width="8.83203125" style="28" customWidth="1"/>
    <col min="6411" max="6412" width="8.33203125" style="28" customWidth="1"/>
    <col min="6413" max="6656" width="11" style="28"/>
    <col min="6657" max="6657" width="3.33203125" style="28" customWidth="1"/>
    <col min="6658" max="6658" width="15.33203125" style="28" customWidth="1"/>
    <col min="6659" max="6661" width="7.33203125" style="28" customWidth="1"/>
    <col min="6662" max="6663" width="8.33203125" style="28" customWidth="1"/>
    <col min="6664" max="6666" width="8.83203125" style="28" customWidth="1"/>
    <col min="6667" max="6668" width="8.33203125" style="28" customWidth="1"/>
    <col min="6669" max="6912" width="11" style="28"/>
    <col min="6913" max="6913" width="3.33203125" style="28" customWidth="1"/>
    <col min="6914" max="6914" width="15.33203125" style="28" customWidth="1"/>
    <col min="6915" max="6917" width="7.33203125" style="28" customWidth="1"/>
    <col min="6918" max="6919" width="8.33203125" style="28" customWidth="1"/>
    <col min="6920" max="6922" width="8.83203125" style="28" customWidth="1"/>
    <col min="6923" max="6924" width="8.33203125" style="28" customWidth="1"/>
    <col min="6925" max="7168" width="11" style="28"/>
    <col min="7169" max="7169" width="3.33203125" style="28" customWidth="1"/>
    <col min="7170" max="7170" width="15.33203125" style="28" customWidth="1"/>
    <col min="7171" max="7173" width="7.33203125" style="28" customWidth="1"/>
    <col min="7174" max="7175" width="8.33203125" style="28" customWidth="1"/>
    <col min="7176" max="7178" width="8.83203125" style="28" customWidth="1"/>
    <col min="7179" max="7180" width="8.33203125" style="28" customWidth="1"/>
    <col min="7181" max="7424" width="11" style="28"/>
    <col min="7425" max="7425" width="3.33203125" style="28" customWidth="1"/>
    <col min="7426" max="7426" width="15.33203125" style="28" customWidth="1"/>
    <col min="7427" max="7429" width="7.33203125" style="28" customWidth="1"/>
    <col min="7430" max="7431" width="8.33203125" style="28" customWidth="1"/>
    <col min="7432" max="7434" width="8.83203125" style="28" customWidth="1"/>
    <col min="7435" max="7436" width="8.33203125" style="28" customWidth="1"/>
    <col min="7437" max="7680" width="11" style="28"/>
    <col min="7681" max="7681" width="3.33203125" style="28" customWidth="1"/>
    <col min="7682" max="7682" width="15.33203125" style="28" customWidth="1"/>
    <col min="7683" max="7685" width="7.33203125" style="28" customWidth="1"/>
    <col min="7686" max="7687" width="8.33203125" style="28" customWidth="1"/>
    <col min="7688" max="7690" width="8.83203125" style="28" customWidth="1"/>
    <col min="7691" max="7692" width="8.33203125" style="28" customWidth="1"/>
    <col min="7693" max="7936" width="11" style="28"/>
    <col min="7937" max="7937" width="3.33203125" style="28" customWidth="1"/>
    <col min="7938" max="7938" width="15.33203125" style="28" customWidth="1"/>
    <col min="7939" max="7941" width="7.33203125" style="28" customWidth="1"/>
    <col min="7942" max="7943" width="8.33203125" style="28" customWidth="1"/>
    <col min="7944" max="7946" width="8.83203125" style="28" customWidth="1"/>
    <col min="7947" max="7948" width="8.33203125" style="28" customWidth="1"/>
    <col min="7949" max="8192" width="11" style="28"/>
    <col min="8193" max="8193" width="3.33203125" style="28" customWidth="1"/>
    <col min="8194" max="8194" width="15.33203125" style="28" customWidth="1"/>
    <col min="8195" max="8197" width="7.33203125" style="28" customWidth="1"/>
    <col min="8198" max="8199" width="8.33203125" style="28" customWidth="1"/>
    <col min="8200" max="8202" width="8.83203125" style="28" customWidth="1"/>
    <col min="8203" max="8204" width="8.33203125" style="28" customWidth="1"/>
    <col min="8205" max="8448" width="11" style="28"/>
    <col min="8449" max="8449" width="3.33203125" style="28" customWidth="1"/>
    <col min="8450" max="8450" width="15.33203125" style="28" customWidth="1"/>
    <col min="8451" max="8453" width="7.33203125" style="28" customWidth="1"/>
    <col min="8454" max="8455" width="8.33203125" style="28" customWidth="1"/>
    <col min="8456" max="8458" width="8.83203125" style="28" customWidth="1"/>
    <col min="8459" max="8460" width="8.33203125" style="28" customWidth="1"/>
    <col min="8461" max="8704" width="11" style="28"/>
    <col min="8705" max="8705" width="3.33203125" style="28" customWidth="1"/>
    <col min="8706" max="8706" width="15.33203125" style="28" customWidth="1"/>
    <col min="8707" max="8709" width="7.33203125" style="28" customWidth="1"/>
    <col min="8710" max="8711" width="8.33203125" style="28" customWidth="1"/>
    <col min="8712" max="8714" width="8.83203125" style="28" customWidth="1"/>
    <col min="8715" max="8716" width="8.33203125" style="28" customWidth="1"/>
    <col min="8717" max="8960" width="11" style="28"/>
    <col min="8961" max="8961" width="3.33203125" style="28" customWidth="1"/>
    <col min="8962" max="8962" width="15.33203125" style="28" customWidth="1"/>
    <col min="8963" max="8965" width="7.33203125" style="28" customWidth="1"/>
    <col min="8966" max="8967" width="8.33203125" style="28" customWidth="1"/>
    <col min="8968" max="8970" width="8.83203125" style="28" customWidth="1"/>
    <col min="8971" max="8972" width="8.33203125" style="28" customWidth="1"/>
    <col min="8973" max="9216" width="11" style="28"/>
    <col min="9217" max="9217" width="3.33203125" style="28" customWidth="1"/>
    <col min="9218" max="9218" width="15.33203125" style="28" customWidth="1"/>
    <col min="9219" max="9221" width="7.33203125" style="28" customWidth="1"/>
    <col min="9222" max="9223" width="8.33203125" style="28" customWidth="1"/>
    <col min="9224" max="9226" width="8.83203125" style="28" customWidth="1"/>
    <col min="9227" max="9228" width="8.33203125" style="28" customWidth="1"/>
    <col min="9229" max="9472" width="11" style="28"/>
    <col min="9473" max="9473" width="3.33203125" style="28" customWidth="1"/>
    <col min="9474" max="9474" width="15.33203125" style="28" customWidth="1"/>
    <col min="9475" max="9477" width="7.33203125" style="28" customWidth="1"/>
    <col min="9478" max="9479" width="8.33203125" style="28" customWidth="1"/>
    <col min="9480" max="9482" width="8.83203125" style="28" customWidth="1"/>
    <col min="9483" max="9484" width="8.33203125" style="28" customWidth="1"/>
    <col min="9485" max="9728" width="11" style="28"/>
    <col min="9729" max="9729" width="3.33203125" style="28" customWidth="1"/>
    <col min="9730" max="9730" width="15.33203125" style="28" customWidth="1"/>
    <col min="9731" max="9733" width="7.33203125" style="28" customWidth="1"/>
    <col min="9734" max="9735" width="8.33203125" style="28" customWidth="1"/>
    <col min="9736" max="9738" width="8.83203125" style="28" customWidth="1"/>
    <col min="9739" max="9740" width="8.33203125" style="28" customWidth="1"/>
    <col min="9741" max="9984" width="11" style="28"/>
    <col min="9985" max="9985" width="3.33203125" style="28" customWidth="1"/>
    <col min="9986" max="9986" width="15.33203125" style="28" customWidth="1"/>
    <col min="9987" max="9989" width="7.33203125" style="28" customWidth="1"/>
    <col min="9990" max="9991" width="8.33203125" style="28" customWidth="1"/>
    <col min="9992" max="9994" width="8.83203125" style="28" customWidth="1"/>
    <col min="9995" max="9996" width="8.33203125" style="28" customWidth="1"/>
    <col min="9997" max="10240" width="11" style="28"/>
    <col min="10241" max="10241" width="3.33203125" style="28" customWidth="1"/>
    <col min="10242" max="10242" width="15.33203125" style="28" customWidth="1"/>
    <col min="10243" max="10245" width="7.33203125" style="28" customWidth="1"/>
    <col min="10246" max="10247" width="8.33203125" style="28" customWidth="1"/>
    <col min="10248" max="10250" width="8.83203125" style="28" customWidth="1"/>
    <col min="10251" max="10252" width="8.33203125" style="28" customWidth="1"/>
    <col min="10253" max="10496" width="11" style="28"/>
    <col min="10497" max="10497" width="3.33203125" style="28" customWidth="1"/>
    <col min="10498" max="10498" width="15.33203125" style="28" customWidth="1"/>
    <col min="10499" max="10501" width="7.33203125" style="28" customWidth="1"/>
    <col min="10502" max="10503" width="8.33203125" style="28" customWidth="1"/>
    <col min="10504" max="10506" width="8.83203125" style="28" customWidth="1"/>
    <col min="10507" max="10508" width="8.33203125" style="28" customWidth="1"/>
    <col min="10509" max="10752" width="11" style="28"/>
    <col min="10753" max="10753" width="3.33203125" style="28" customWidth="1"/>
    <col min="10754" max="10754" width="15.33203125" style="28" customWidth="1"/>
    <col min="10755" max="10757" width="7.33203125" style="28" customWidth="1"/>
    <col min="10758" max="10759" width="8.33203125" style="28" customWidth="1"/>
    <col min="10760" max="10762" width="8.83203125" style="28" customWidth="1"/>
    <col min="10763" max="10764" width="8.33203125" style="28" customWidth="1"/>
    <col min="10765" max="11008" width="11" style="28"/>
    <col min="11009" max="11009" width="3.33203125" style="28" customWidth="1"/>
    <col min="11010" max="11010" width="15.33203125" style="28" customWidth="1"/>
    <col min="11011" max="11013" width="7.33203125" style="28" customWidth="1"/>
    <col min="11014" max="11015" width="8.33203125" style="28" customWidth="1"/>
    <col min="11016" max="11018" width="8.83203125" style="28" customWidth="1"/>
    <col min="11019" max="11020" width="8.33203125" style="28" customWidth="1"/>
    <col min="11021" max="11264" width="11" style="28"/>
    <col min="11265" max="11265" width="3.33203125" style="28" customWidth="1"/>
    <col min="11266" max="11266" width="15.33203125" style="28" customWidth="1"/>
    <col min="11267" max="11269" width="7.33203125" style="28" customWidth="1"/>
    <col min="11270" max="11271" width="8.33203125" style="28" customWidth="1"/>
    <col min="11272" max="11274" width="8.83203125" style="28" customWidth="1"/>
    <col min="11275" max="11276" width="8.33203125" style="28" customWidth="1"/>
    <col min="11277" max="11520" width="11" style="28"/>
    <col min="11521" max="11521" width="3.33203125" style="28" customWidth="1"/>
    <col min="11522" max="11522" width="15.33203125" style="28" customWidth="1"/>
    <col min="11523" max="11525" width="7.33203125" style="28" customWidth="1"/>
    <col min="11526" max="11527" width="8.33203125" style="28" customWidth="1"/>
    <col min="11528" max="11530" width="8.83203125" style="28" customWidth="1"/>
    <col min="11531" max="11532" width="8.33203125" style="28" customWidth="1"/>
    <col min="11533" max="11776" width="11" style="28"/>
    <col min="11777" max="11777" width="3.33203125" style="28" customWidth="1"/>
    <col min="11778" max="11778" width="15.33203125" style="28" customWidth="1"/>
    <col min="11779" max="11781" width="7.33203125" style="28" customWidth="1"/>
    <col min="11782" max="11783" width="8.33203125" style="28" customWidth="1"/>
    <col min="11784" max="11786" width="8.83203125" style="28" customWidth="1"/>
    <col min="11787" max="11788" width="8.33203125" style="28" customWidth="1"/>
    <col min="11789" max="12032" width="11" style="28"/>
    <col min="12033" max="12033" width="3.33203125" style="28" customWidth="1"/>
    <col min="12034" max="12034" width="15.33203125" style="28" customWidth="1"/>
    <col min="12035" max="12037" width="7.33203125" style="28" customWidth="1"/>
    <col min="12038" max="12039" width="8.33203125" style="28" customWidth="1"/>
    <col min="12040" max="12042" width="8.83203125" style="28" customWidth="1"/>
    <col min="12043" max="12044" width="8.33203125" style="28" customWidth="1"/>
    <col min="12045" max="12288" width="11" style="28"/>
    <col min="12289" max="12289" width="3.33203125" style="28" customWidth="1"/>
    <col min="12290" max="12290" width="15.33203125" style="28" customWidth="1"/>
    <col min="12291" max="12293" width="7.33203125" style="28" customWidth="1"/>
    <col min="12294" max="12295" width="8.33203125" style="28" customWidth="1"/>
    <col min="12296" max="12298" width="8.83203125" style="28" customWidth="1"/>
    <col min="12299" max="12300" width="8.33203125" style="28" customWidth="1"/>
    <col min="12301" max="12544" width="11" style="28"/>
    <col min="12545" max="12545" width="3.33203125" style="28" customWidth="1"/>
    <col min="12546" max="12546" width="15.33203125" style="28" customWidth="1"/>
    <col min="12547" max="12549" width="7.33203125" style="28" customWidth="1"/>
    <col min="12550" max="12551" width="8.33203125" style="28" customWidth="1"/>
    <col min="12552" max="12554" width="8.83203125" style="28" customWidth="1"/>
    <col min="12555" max="12556" width="8.33203125" style="28" customWidth="1"/>
    <col min="12557" max="12800" width="11" style="28"/>
    <col min="12801" max="12801" width="3.33203125" style="28" customWidth="1"/>
    <col min="12802" max="12802" width="15.33203125" style="28" customWidth="1"/>
    <col min="12803" max="12805" width="7.33203125" style="28" customWidth="1"/>
    <col min="12806" max="12807" width="8.33203125" style="28" customWidth="1"/>
    <col min="12808" max="12810" width="8.83203125" style="28" customWidth="1"/>
    <col min="12811" max="12812" width="8.33203125" style="28" customWidth="1"/>
    <col min="12813" max="13056" width="11" style="28"/>
    <col min="13057" max="13057" width="3.33203125" style="28" customWidth="1"/>
    <col min="13058" max="13058" width="15.33203125" style="28" customWidth="1"/>
    <col min="13059" max="13061" width="7.33203125" style="28" customWidth="1"/>
    <col min="13062" max="13063" width="8.33203125" style="28" customWidth="1"/>
    <col min="13064" max="13066" width="8.83203125" style="28" customWidth="1"/>
    <col min="13067" max="13068" width="8.33203125" style="28" customWidth="1"/>
    <col min="13069" max="13312" width="11" style="28"/>
    <col min="13313" max="13313" width="3.33203125" style="28" customWidth="1"/>
    <col min="13314" max="13314" width="15.33203125" style="28" customWidth="1"/>
    <col min="13315" max="13317" width="7.33203125" style="28" customWidth="1"/>
    <col min="13318" max="13319" width="8.33203125" style="28" customWidth="1"/>
    <col min="13320" max="13322" width="8.83203125" style="28" customWidth="1"/>
    <col min="13323" max="13324" width="8.33203125" style="28" customWidth="1"/>
    <col min="13325" max="13568" width="11" style="28"/>
    <col min="13569" max="13569" width="3.33203125" style="28" customWidth="1"/>
    <col min="13570" max="13570" width="15.33203125" style="28" customWidth="1"/>
    <col min="13571" max="13573" width="7.33203125" style="28" customWidth="1"/>
    <col min="13574" max="13575" width="8.33203125" style="28" customWidth="1"/>
    <col min="13576" max="13578" width="8.83203125" style="28" customWidth="1"/>
    <col min="13579" max="13580" width="8.33203125" style="28" customWidth="1"/>
    <col min="13581" max="13824" width="11" style="28"/>
    <col min="13825" max="13825" width="3.33203125" style="28" customWidth="1"/>
    <col min="13826" max="13826" width="15.33203125" style="28" customWidth="1"/>
    <col min="13827" max="13829" width="7.33203125" style="28" customWidth="1"/>
    <col min="13830" max="13831" width="8.33203125" style="28" customWidth="1"/>
    <col min="13832" max="13834" width="8.83203125" style="28" customWidth="1"/>
    <col min="13835" max="13836" width="8.33203125" style="28" customWidth="1"/>
    <col min="13837" max="14080" width="11" style="28"/>
    <col min="14081" max="14081" width="3.33203125" style="28" customWidth="1"/>
    <col min="14082" max="14082" width="15.33203125" style="28" customWidth="1"/>
    <col min="14083" max="14085" width="7.33203125" style="28" customWidth="1"/>
    <col min="14086" max="14087" width="8.33203125" style="28" customWidth="1"/>
    <col min="14088" max="14090" width="8.83203125" style="28" customWidth="1"/>
    <col min="14091" max="14092" width="8.33203125" style="28" customWidth="1"/>
    <col min="14093" max="14336" width="11" style="28"/>
    <col min="14337" max="14337" width="3.33203125" style="28" customWidth="1"/>
    <col min="14338" max="14338" width="15.33203125" style="28" customWidth="1"/>
    <col min="14339" max="14341" width="7.33203125" style="28" customWidth="1"/>
    <col min="14342" max="14343" width="8.33203125" style="28" customWidth="1"/>
    <col min="14344" max="14346" width="8.83203125" style="28" customWidth="1"/>
    <col min="14347" max="14348" width="8.33203125" style="28" customWidth="1"/>
    <col min="14349" max="14592" width="11" style="28"/>
    <col min="14593" max="14593" width="3.33203125" style="28" customWidth="1"/>
    <col min="14594" max="14594" width="15.33203125" style="28" customWidth="1"/>
    <col min="14595" max="14597" width="7.33203125" style="28" customWidth="1"/>
    <col min="14598" max="14599" width="8.33203125" style="28" customWidth="1"/>
    <col min="14600" max="14602" width="8.83203125" style="28" customWidth="1"/>
    <col min="14603" max="14604" width="8.33203125" style="28" customWidth="1"/>
    <col min="14605" max="14848" width="11" style="28"/>
    <col min="14849" max="14849" width="3.33203125" style="28" customWidth="1"/>
    <col min="14850" max="14850" width="15.33203125" style="28" customWidth="1"/>
    <col min="14851" max="14853" width="7.33203125" style="28" customWidth="1"/>
    <col min="14854" max="14855" width="8.33203125" style="28" customWidth="1"/>
    <col min="14856" max="14858" width="8.83203125" style="28" customWidth="1"/>
    <col min="14859" max="14860" width="8.33203125" style="28" customWidth="1"/>
    <col min="14861" max="15104" width="11" style="28"/>
    <col min="15105" max="15105" width="3.33203125" style="28" customWidth="1"/>
    <col min="15106" max="15106" width="15.33203125" style="28" customWidth="1"/>
    <col min="15107" max="15109" width="7.33203125" style="28" customWidth="1"/>
    <col min="15110" max="15111" width="8.33203125" style="28" customWidth="1"/>
    <col min="15112" max="15114" width="8.83203125" style="28" customWidth="1"/>
    <col min="15115" max="15116" width="8.33203125" style="28" customWidth="1"/>
    <col min="15117" max="15360" width="11" style="28"/>
    <col min="15361" max="15361" width="3.33203125" style="28" customWidth="1"/>
    <col min="15362" max="15362" width="15.33203125" style="28" customWidth="1"/>
    <col min="15363" max="15365" width="7.33203125" style="28" customWidth="1"/>
    <col min="15366" max="15367" width="8.33203125" style="28" customWidth="1"/>
    <col min="15368" max="15370" width="8.83203125" style="28" customWidth="1"/>
    <col min="15371" max="15372" width="8.33203125" style="28" customWidth="1"/>
    <col min="15373" max="15616" width="11" style="28"/>
    <col min="15617" max="15617" width="3.33203125" style="28" customWidth="1"/>
    <col min="15618" max="15618" width="15.33203125" style="28" customWidth="1"/>
    <col min="15619" max="15621" width="7.33203125" style="28" customWidth="1"/>
    <col min="15622" max="15623" width="8.33203125" style="28" customWidth="1"/>
    <col min="15624" max="15626" width="8.83203125" style="28" customWidth="1"/>
    <col min="15627" max="15628" width="8.33203125" style="28" customWidth="1"/>
    <col min="15629" max="15872" width="11" style="28"/>
    <col min="15873" max="15873" width="3.33203125" style="28" customWidth="1"/>
    <col min="15874" max="15874" width="15.33203125" style="28" customWidth="1"/>
    <col min="15875" max="15877" width="7.33203125" style="28" customWidth="1"/>
    <col min="15878" max="15879" width="8.33203125" style="28" customWidth="1"/>
    <col min="15880" max="15882" width="8.83203125" style="28" customWidth="1"/>
    <col min="15883" max="15884" width="8.33203125" style="28" customWidth="1"/>
    <col min="15885" max="16128" width="11" style="28"/>
    <col min="16129" max="16129" width="3.33203125" style="28" customWidth="1"/>
    <col min="16130" max="16130" width="15.33203125" style="28" customWidth="1"/>
    <col min="16131" max="16133" width="7.33203125" style="28" customWidth="1"/>
    <col min="16134" max="16135" width="8.33203125" style="28" customWidth="1"/>
    <col min="16136" max="16138" width="8.83203125" style="28" customWidth="1"/>
    <col min="16139" max="16140" width="8.33203125" style="28" customWidth="1"/>
    <col min="16141" max="16384" width="11" style="28"/>
  </cols>
  <sheetData>
    <row r="2" spans="2:17" ht="10.5" x14ac:dyDescent="0.2">
      <c r="B2" s="270" t="s">
        <v>311</v>
      </c>
      <c r="C2" s="270"/>
      <c r="D2" s="270"/>
      <c r="E2" s="270"/>
      <c r="F2" s="270"/>
      <c r="G2" s="270"/>
      <c r="H2" s="270"/>
      <c r="I2" s="270"/>
      <c r="J2" s="270"/>
      <c r="K2" s="270"/>
      <c r="L2" s="270"/>
    </row>
    <row r="3" spans="2:17" x14ac:dyDescent="0.2">
      <c r="H3" s="81"/>
      <c r="I3" s="81"/>
      <c r="J3" s="81"/>
      <c r="N3" s="12" t="s">
        <v>284</v>
      </c>
    </row>
    <row r="4" spans="2:17" ht="15" customHeight="1" x14ac:dyDescent="0.2">
      <c r="B4" s="272" t="s">
        <v>438</v>
      </c>
      <c r="C4" s="252" t="s">
        <v>292</v>
      </c>
      <c r="D4" s="271"/>
      <c r="E4" s="271"/>
      <c r="F4" s="271"/>
      <c r="G4" s="253"/>
      <c r="H4" s="252" t="s">
        <v>346</v>
      </c>
      <c r="I4" s="271"/>
      <c r="J4" s="271"/>
      <c r="K4" s="271"/>
      <c r="L4" s="253"/>
    </row>
    <row r="5" spans="2:17" s="112" customFormat="1" ht="36" customHeight="1" x14ac:dyDescent="0.3">
      <c r="B5" s="273"/>
      <c r="C5" s="107">
        <v>2012</v>
      </c>
      <c r="D5" s="107">
        <v>2017</v>
      </c>
      <c r="E5" s="107">
        <v>2021</v>
      </c>
      <c r="F5" s="108" t="s">
        <v>312</v>
      </c>
      <c r="G5" s="109" t="s">
        <v>313</v>
      </c>
      <c r="H5" s="108">
        <v>2012</v>
      </c>
      <c r="I5" s="108">
        <v>2017</v>
      </c>
      <c r="J5" s="110">
        <v>2021</v>
      </c>
      <c r="K5" s="111" t="s">
        <v>314</v>
      </c>
      <c r="L5" s="110" t="s">
        <v>315</v>
      </c>
    </row>
    <row r="6" spans="2:17" x14ac:dyDescent="0.2">
      <c r="B6" s="113" t="s">
        <v>199</v>
      </c>
      <c r="C6" s="114">
        <v>1204</v>
      </c>
      <c r="D6" s="114">
        <v>1233</v>
      </c>
      <c r="E6" s="115">
        <v>1378</v>
      </c>
      <c r="F6" s="116">
        <v>14</v>
      </c>
      <c r="G6" s="116">
        <v>12</v>
      </c>
      <c r="H6" s="115">
        <v>44800</v>
      </c>
      <c r="I6" s="115">
        <v>47800</v>
      </c>
      <c r="J6" s="115">
        <v>60800</v>
      </c>
      <c r="K6" s="116">
        <v>36</v>
      </c>
      <c r="L6" s="116">
        <v>27</v>
      </c>
      <c r="N6" s="38"/>
      <c r="O6" s="38"/>
      <c r="P6" s="117"/>
      <c r="Q6" s="117"/>
    </row>
    <row r="7" spans="2:17" x14ac:dyDescent="0.2">
      <c r="B7" s="118" t="s">
        <v>293</v>
      </c>
      <c r="C7" s="119">
        <v>215</v>
      </c>
      <c r="D7" s="119">
        <v>243</v>
      </c>
      <c r="E7" s="120">
        <v>235</v>
      </c>
      <c r="F7" s="119">
        <v>9</v>
      </c>
      <c r="G7" s="119">
        <v>-3</v>
      </c>
      <c r="H7" s="121">
        <v>10900</v>
      </c>
      <c r="I7" s="121">
        <v>11800</v>
      </c>
      <c r="J7" s="121">
        <v>13000</v>
      </c>
      <c r="K7" s="119">
        <v>19</v>
      </c>
      <c r="L7" s="119">
        <v>10</v>
      </c>
      <c r="N7" s="38"/>
      <c r="O7" s="38"/>
      <c r="P7" s="117"/>
      <c r="Q7" s="117"/>
    </row>
    <row r="8" spans="2:17" x14ac:dyDescent="0.2">
      <c r="B8" s="118" t="s">
        <v>200</v>
      </c>
      <c r="C8" s="119">
        <v>30</v>
      </c>
      <c r="D8" s="119">
        <v>33</v>
      </c>
      <c r="E8" s="120">
        <v>34</v>
      </c>
      <c r="F8" s="119">
        <v>13</v>
      </c>
      <c r="G8" s="119">
        <v>3</v>
      </c>
      <c r="H8" s="121">
        <v>850</v>
      </c>
      <c r="I8" s="121">
        <v>830</v>
      </c>
      <c r="J8" s="121">
        <v>840</v>
      </c>
      <c r="K8" s="119">
        <v>-2</v>
      </c>
      <c r="L8" s="119">
        <v>1</v>
      </c>
      <c r="N8" s="38"/>
      <c r="O8" s="38"/>
      <c r="P8" s="117"/>
      <c r="Q8" s="117"/>
    </row>
    <row r="9" spans="2:17" x14ac:dyDescent="0.2">
      <c r="B9" s="118" t="s">
        <v>294</v>
      </c>
      <c r="C9" s="119">
        <v>24</v>
      </c>
      <c r="D9" s="119">
        <v>28</v>
      </c>
      <c r="E9" s="122">
        <v>37</v>
      </c>
      <c r="F9" s="119">
        <v>54</v>
      </c>
      <c r="G9" s="119">
        <v>32</v>
      </c>
      <c r="H9" s="121">
        <v>1300</v>
      </c>
      <c r="I9" s="121">
        <v>1500</v>
      </c>
      <c r="J9" s="121">
        <v>2200</v>
      </c>
      <c r="K9" s="119">
        <v>63</v>
      </c>
      <c r="L9" s="119">
        <v>41</v>
      </c>
      <c r="N9" s="38"/>
      <c r="O9" s="38"/>
      <c r="P9" s="117"/>
      <c r="Q9" s="117"/>
    </row>
    <row r="10" spans="2:17" x14ac:dyDescent="0.2">
      <c r="B10" s="123" t="s">
        <v>201</v>
      </c>
      <c r="C10" s="124">
        <v>459</v>
      </c>
      <c r="D10" s="124">
        <v>426</v>
      </c>
      <c r="E10" s="125">
        <v>453</v>
      </c>
      <c r="F10" s="124">
        <v>-1</v>
      </c>
      <c r="G10" s="124">
        <v>6</v>
      </c>
      <c r="H10" s="126">
        <v>2800</v>
      </c>
      <c r="I10" s="126">
        <v>2700</v>
      </c>
      <c r="J10" s="126">
        <v>3100</v>
      </c>
      <c r="K10" s="124">
        <v>9</v>
      </c>
      <c r="L10" s="124">
        <v>12</v>
      </c>
      <c r="N10" s="38"/>
      <c r="O10" s="38"/>
      <c r="P10" s="117"/>
      <c r="Q10" s="117"/>
    </row>
    <row r="11" spans="2:17" ht="10.5" x14ac:dyDescent="0.2">
      <c r="B11" s="127" t="s">
        <v>202</v>
      </c>
      <c r="C11" s="128">
        <v>1932</v>
      </c>
      <c r="D11" s="128">
        <v>1963</v>
      </c>
      <c r="E11" s="129">
        <v>2137</v>
      </c>
      <c r="F11" s="130">
        <v>11</v>
      </c>
      <c r="G11" s="130">
        <v>9</v>
      </c>
      <c r="H11" s="129">
        <v>60700</v>
      </c>
      <c r="I11" s="129">
        <v>64700</v>
      </c>
      <c r="J11" s="129">
        <v>79900</v>
      </c>
      <c r="K11" s="130">
        <v>32</v>
      </c>
      <c r="L11" s="130">
        <v>23</v>
      </c>
      <c r="N11" s="38"/>
      <c r="O11" s="38"/>
      <c r="P11" s="117"/>
      <c r="Q11" s="117"/>
    </row>
    <row r="12" spans="2:17" ht="9.75" customHeight="1" x14ac:dyDescent="0.2">
      <c r="B12" s="131"/>
      <c r="C12" s="132"/>
      <c r="D12" s="132"/>
      <c r="E12" s="132"/>
      <c r="F12" s="133"/>
      <c r="G12" s="134"/>
      <c r="H12" s="132"/>
      <c r="I12" s="132"/>
      <c r="J12" s="132"/>
      <c r="K12" s="133"/>
      <c r="L12" s="133"/>
      <c r="N12" s="38"/>
      <c r="O12" s="38"/>
      <c r="P12" s="117"/>
      <c r="Q12" s="117"/>
    </row>
    <row r="13" spans="2:17" ht="89.25" customHeight="1" x14ac:dyDescent="0.2">
      <c r="B13" s="262" t="s">
        <v>451</v>
      </c>
      <c r="C13" s="262"/>
      <c r="D13" s="262"/>
      <c r="E13" s="262"/>
      <c r="F13" s="262"/>
      <c r="G13" s="262"/>
      <c r="H13" s="262"/>
      <c r="I13" s="262"/>
      <c r="J13" s="262"/>
      <c r="K13" s="262"/>
      <c r="L13" s="262"/>
      <c r="M13" s="135"/>
    </row>
  </sheetData>
  <mergeCells count="5">
    <mergeCell ref="B2:L2"/>
    <mergeCell ref="C4:G4"/>
    <mergeCell ref="H4:L4"/>
    <mergeCell ref="B13:L13"/>
    <mergeCell ref="B4:B5"/>
  </mergeCells>
  <hyperlinks>
    <hyperlink ref="N3" location="Sommaire!A1" display="retour au sommaire" xr:uid="{00000000-0004-0000-1100-000000000000}"/>
  </hyperlinks>
  <pageMargins left="0.7"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J18"/>
  <sheetViews>
    <sheetView showGridLines="0" zoomScaleNormal="100" workbookViewId="0"/>
  </sheetViews>
  <sheetFormatPr baseColWidth="10" defaultRowHeight="10" x14ac:dyDescent="0.2"/>
  <cols>
    <col min="1" max="1" width="3.33203125" style="28" customWidth="1"/>
    <col min="2" max="2" width="35.58203125" style="28" customWidth="1"/>
    <col min="3" max="3" width="12" style="28" customWidth="1"/>
    <col min="4" max="4" width="10.83203125" style="28" customWidth="1"/>
    <col min="5" max="5" width="12.33203125" style="28" customWidth="1"/>
    <col min="6" max="6" width="11.25" style="28" customWidth="1"/>
    <col min="7" max="7" width="10.75" style="28" customWidth="1"/>
    <col min="8" max="8" width="10" style="28" customWidth="1"/>
    <col min="9" max="10" width="19" style="28" customWidth="1"/>
    <col min="11" max="11" width="17.58203125" style="28" customWidth="1"/>
    <col min="12" max="13" width="19" style="28" customWidth="1"/>
    <col min="14" max="14" width="17.58203125" style="28" customWidth="1"/>
    <col min="15" max="16" width="19" style="28" customWidth="1"/>
    <col min="17" max="17" width="17.58203125" style="28" customWidth="1"/>
    <col min="18" max="19" width="19" style="28" customWidth="1"/>
    <col min="20" max="20" width="17.58203125" style="28" customWidth="1"/>
    <col min="21" max="256" width="11" style="28"/>
    <col min="257" max="257" width="3.33203125" style="28" customWidth="1"/>
    <col min="258" max="258" width="35.58203125" style="28" customWidth="1"/>
    <col min="259" max="259" width="12" style="28" customWidth="1"/>
    <col min="260" max="260" width="10.83203125" style="28" customWidth="1"/>
    <col min="261" max="261" width="12.33203125" style="28" customWidth="1"/>
    <col min="262" max="262" width="11.25" style="28" customWidth="1"/>
    <col min="263" max="263" width="10.75" style="28" customWidth="1"/>
    <col min="264" max="264" width="10" style="28" customWidth="1"/>
    <col min="265" max="266" width="19" style="28" customWidth="1"/>
    <col min="267" max="267" width="17.58203125" style="28" customWidth="1"/>
    <col min="268" max="269" width="19" style="28" customWidth="1"/>
    <col min="270" max="270" width="17.58203125" style="28" customWidth="1"/>
    <col min="271" max="272" width="19" style="28" customWidth="1"/>
    <col min="273" max="273" width="17.58203125" style="28" customWidth="1"/>
    <col min="274" max="275" width="19" style="28" customWidth="1"/>
    <col min="276" max="276" width="17.58203125" style="28" customWidth="1"/>
    <col min="277" max="512" width="11" style="28"/>
    <col min="513" max="513" width="3.33203125" style="28" customWidth="1"/>
    <col min="514" max="514" width="35.58203125" style="28" customWidth="1"/>
    <col min="515" max="515" width="12" style="28" customWidth="1"/>
    <col min="516" max="516" width="10.83203125" style="28" customWidth="1"/>
    <col min="517" max="517" width="12.33203125" style="28" customWidth="1"/>
    <col min="518" max="518" width="11.25" style="28" customWidth="1"/>
    <col min="519" max="519" width="10.75" style="28" customWidth="1"/>
    <col min="520" max="520" width="10" style="28" customWidth="1"/>
    <col min="521" max="522" width="19" style="28" customWidth="1"/>
    <col min="523" max="523" width="17.58203125" style="28" customWidth="1"/>
    <col min="524" max="525" width="19" style="28" customWidth="1"/>
    <col min="526" max="526" width="17.58203125" style="28" customWidth="1"/>
    <col min="527" max="528" width="19" style="28" customWidth="1"/>
    <col min="529" max="529" width="17.58203125" style="28" customWidth="1"/>
    <col min="530" max="531" width="19" style="28" customWidth="1"/>
    <col min="532" max="532" width="17.58203125" style="28" customWidth="1"/>
    <col min="533" max="768" width="11" style="28"/>
    <col min="769" max="769" width="3.33203125" style="28" customWidth="1"/>
    <col min="770" max="770" width="35.58203125" style="28" customWidth="1"/>
    <col min="771" max="771" width="12" style="28" customWidth="1"/>
    <col min="772" max="772" width="10.83203125" style="28" customWidth="1"/>
    <col min="773" max="773" width="12.33203125" style="28" customWidth="1"/>
    <col min="774" max="774" width="11.25" style="28" customWidth="1"/>
    <col min="775" max="775" width="10.75" style="28" customWidth="1"/>
    <col min="776" max="776" width="10" style="28" customWidth="1"/>
    <col min="777" max="778" width="19" style="28" customWidth="1"/>
    <col min="779" max="779" width="17.58203125" style="28" customWidth="1"/>
    <col min="780" max="781" width="19" style="28" customWidth="1"/>
    <col min="782" max="782" width="17.58203125" style="28" customWidth="1"/>
    <col min="783" max="784" width="19" style="28" customWidth="1"/>
    <col min="785" max="785" width="17.58203125" style="28" customWidth="1"/>
    <col min="786" max="787" width="19" style="28" customWidth="1"/>
    <col min="788" max="788" width="17.58203125" style="28" customWidth="1"/>
    <col min="789" max="1024" width="11" style="28"/>
    <col min="1025" max="1025" width="3.33203125" style="28" customWidth="1"/>
    <col min="1026" max="1026" width="35.58203125" style="28" customWidth="1"/>
    <col min="1027" max="1027" width="12" style="28" customWidth="1"/>
    <col min="1028" max="1028" width="10.83203125" style="28" customWidth="1"/>
    <col min="1029" max="1029" width="12.33203125" style="28" customWidth="1"/>
    <col min="1030" max="1030" width="11.25" style="28" customWidth="1"/>
    <col min="1031" max="1031" width="10.75" style="28" customWidth="1"/>
    <col min="1032" max="1032" width="10" style="28" customWidth="1"/>
    <col min="1033" max="1034" width="19" style="28" customWidth="1"/>
    <col min="1035" max="1035" width="17.58203125" style="28" customWidth="1"/>
    <col min="1036" max="1037" width="19" style="28" customWidth="1"/>
    <col min="1038" max="1038" width="17.58203125" style="28" customWidth="1"/>
    <col min="1039" max="1040" width="19" style="28" customWidth="1"/>
    <col min="1041" max="1041" width="17.58203125" style="28" customWidth="1"/>
    <col min="1042" max="1043" width="19" style="28" customWidth="1"/>
    <col min="1044" max="1044" width="17.58203125" style="28" customWidth="1"/>
    <col min="1045" max="1280" width="11" style="28"/>
    <col min="1281" max="1281" width="3.33203125" style="28" customWidth="1"/>
    <col min="1282" max="1282" width="35.58203125" style="28" customWidth="1"/>
    <col min="1283" max="1283" width="12" style="28" customWidth="1"/>
    <col min="1284" max="1284" width="10.83203125" style="28" customWidth="1"/>
    <col min="1285" max="1285" width="12.33203125" style="28" customWidth="1"/>
    <col min="1286" max="1286" width="11.25" style="28" customWidth="1"/>
    <col min="1287" max="1287" width="10.75" style="28" customWidth="1"/>
    <col min="1288" max="1288" width="10" style="28" customWidth="1"/>
    <col min="1289" max="1290" width="19" style="28" customWidth="1"/>
    <col min="1291" max="1291" width="17.58203125" style="28" customWidth="1"/>
    <col min="1292" max="1293" width="19" style="28" customWidth="1"/>
    <col min="1294" max="1294" width="17.58203125" style="28" customWidth="1"/>
    <col min="1295" max="1296" width="19" style="28" customWidth="1"/>
    <col min="1297" max="1297" width="17.58203125" style="28" customWidth="1"/>
    <col min="1298" max="1299" width="19" style="28" customWidth="1"/>
    <col min="1300" max="1300" width="17.58203125" style="28" customWidth="1"/>
    <col min="1301" max="1536" width="11" style="28"/>
    <col min="1537" max="1537" width="3.33203125" style="28" customWidth="1"/>
    <col min="1538" max="1538" width="35.58203125" style="28" customWidth="1"/>
    <col min="1539" max="1539" width="12" style="28" customWidth="1"/>
    <col min="1540" max="1540" width="10.83203125" style="28" customWidth="1"/>
    <col min="1541" max="1541" width="12.33203125" style="28" customWidth="1"/>
    <col min="1542" max="1542" width="11.25" style="28" customWidth="1"/>
    <col min="1543" max="1543" width="10.75" style="28" customWidth="1"/>
    <col min="1544" max="1544" width="10" style="28" customWidth="1"/>
    <col min="1545" max="1546" width="19" style="28" customWidth="1"/>
    <col min="1547" max="1547" width="17.58203125" style="28" customWidth="1"/>
    <col min="1548" max="1549" width="19" style="28" customWidth="1"/>
    <col min="1550" max="1550" width="17.58203125" style="28" customWidth="1"/>
    <col min="1551" max="1552" width="19" style="28" customWidth="1"/>
    <col min="1553" max="1553" width="17.58203125" style="28" customWidth="1"/>
    <col min="1554" max="1555" width="19" style="28" customWidth="1"/>
    <col min="1556" max="1556" width="17.58203125" style="28" customWidth="1"/>
    <col min="1557" max="1792" width="11" style="28"/>
    <col min="1793" max="1793" width="3.33203125" style="28" customWidth="1"/>
    <col min="1794" max="1794" width="35.58203125" style="28" customWidth="1"/>
    <col min="1795" max="1795" width="12" style="28" customWidth="1"/>
    <col min="1796" max="1796" width="10.83203125" style="28" customWidth="1"/>
    <col min="1797" max="1797" width="12.33203125" style="28" customWidth="1"/>
    <col min="1798" max="1798" width="11.25" style="28" customWidth="1"/>
    <col min="1799" max="1799" width="10.75" style="28" customWidth="1"/>
    <col min="1800" max="1800" width="10" style="28" customWidth="1"/>
    <col min="1801" max="1802" width="19" style="28" customWidth="1"/>
    <col min="1803" max="1803" width="17.58203125" style="28" customWidth="1"/>
    <col min="1804" max="1805" width="19" style="28" customWidth="1"/>
    <col min="1806" max="1806" width="17.58203125" style="28" customWidth="1"/>
    <col min="1807" max="1808" width="19" style="28" customWidth="1"/>
    <col min="1809" max="1809" width="17.58203125" style="28" customWidth="1"/>
    <col min="1810" max="1811" width="19" style="28" customWidth="1"/>
    <col min="1812" max="1812" width="17.58203125" style="28" customWidth="1"/>
    <col min="1813" max="2048" width="11" style="28"/>
    <col min="2049" max="2049" width="3.33203125" style="28" customWidth="1"/>
    <col min="2050" max="2050" width="35.58203125" style="28" customWidth="1"/>
    <col min="2051" max="2051" width="12" style="28" customWidth="1"/>
    <col min="2052" max="2052" width="10.83203125" style="28" customWidth="1"/>
    <col min="2053" max="2053" width="12.33203125" style="28" customWidth="1"/>
    <col min="2054" max="2054" width="11.25" style="28" customWidth="1"/>
    <col min="2055" max="2055" width="10.75" style="28" customWidth="1"/>
    <col min="2056" max="2056" width="10" style="28" customWidth="1"/>
    <col min="2057" max="2058" width="19" style="28" customWidth="1"/>
    <col min="2059" max="2059" width="17.58203125" style="28" customWidth="1"/>
    <col min="2060" max="2061" width="19" style="28" customWidth="1"/>
    <col min="2062" max="2062" width="17.58203125" style="28" customWidth="1"/>
    <col min="2063" max="2064" width="19" style="28" customWidth="1"/>
    <col min="2065" max="2065" width="17.58203125" style="28" customWidth="1"/>
    <col min="2066" max="2067" width="19" style="28" customWidth="1"/>
    <col min="2068" max="2068" width="17.58203125" style="28" customWidth="1"/>
    <col min="2069" max="2304" width="11" style="28"/>
    <col min="2305" max="2305" width="3.33203125" style="28" customWidth="1"/>
    <col min="2306" max="2306" width="35.58203125" style="28" customWidth="1"/>
    <col min="2307" max="2307" width="12" style="28" customWidth="1"/>
    <col min="2308" max="2308" width="10.83203125" style="28" customWidth="1"/>
    <col min="2309" max="2309" width="12.33203125" style="28" customWidth="1"/>
    <col min="2310" max="2310" width="11.25" style="28" customWidth="1"/>
    <col min="2311" max="2311" width="10.75" style="28" customWidth="1"/>
    <col min="2312" max="2312" width="10" style="28" customWidth="1"/>
    <col min="2313" max="2314" width="19" style="28" customWidth="1"/>
    <col min="2315" max="2315" width="17.58203125" style="28" customWidth="1"/>
    <col min="2316" max="2317" width="19" style="28" customWidth="1"/>
    <col min="2318" max="2318" width="17.58203125" style="28" customWidth="1"/>
    <col min="2319" max="2320" width="19" style="28" customWidth="1"/>
    <col min="2321" max="2321" width="17.58203125" style="28" customWidth="1"/>
    <col min="2322" max="2323" width="19" style="28" customWidth="1"/>
    <col min="2324" max="2324" width="17.58203125" style="28" customWidth="1"/>
    <col min="2325" max="2560" width="11" style="28"/>
    <col min="2561" max="2561" width="3.33203125" style="28" customWidth="1"/>
    <col min="2562" max="2562" width="35.58203125" style="28" customWidth="1"/>
    <col min="2563" max="2563" width="12" style="28" customWidth="1"/>
    <col min="2564" max="2564" width="10.83203125" style="28" customWidth="1"/>
    <col min="2565" max="2565" width="12.33203125" style="28" customWidth="1"/>
    <col min="2566" max="2566" width="11.25" style="28" customWidth="1"/>
    <col min="2567" max="2567" width="10.75" style="28" customWidth="1"/>
    <col min="2568" max="2568" width="10" style="28" customWidth="1"/>
    <col min="2569" max="2570" width="19" style="28" customWidth="1"/>
    <col min="2571" max="2571" width="17.58203125" style="28" customWidth="1"/>
    <col min="2572" max="2573" width="19" style="28" customWidth="1"/>
    <col min="2574" max="2574" width="17.58203125" style="28" customWidth="1"/>
    <col min="2575" max="2576" width="19" style="28" customWidth="1"/>
    <col min="2577" max="2577" width="17.58203125" style="28" customWidth="1"/>
    <col min="2578" max="2579" width="19" style="28" customWidth="1"/>
    <col min="2580" max="2580" width="17.58203125" style="28" customWidth="1"/>
    <col min="2581" max="2816" width="11" style="28"/>
    <col min="2817" max="2817" width="3.33203125" style="28" customWidth="1"/>
    <col min="2818" max="2818" width="35.58203125" style="28" customWidth="1"/>
    <col min="2819" max="2819" width="12" style="28" customWidth="1"/>
    <col min="2820" max="2820" width="10.83203125" style="28" customWidth="1"/>
    <col min="2821" max="2821" width="12.33203125" style="28" customWidth="1"/>
    <col min="2822" max="2822" width="11.25" style="28" customWidth="1"/>
    <col min="2823" max="2823" width="10.75" style="28" customWidth="1"/>
    <col min="2824" max="2824" width="10" style="28" customWidth="1"/>
    <col min="2825" max="2826" width="19" style="28" customWidth="1"/>
    <col min="2827" max="2827" width="17.58203125" style="28" customWidth="1"/>
    <col min="2828" max="2829" width="19" style="28" customWidth="1"/>
    <col min="2830" max="2830" width="17.58203125" style="28" customWidth="1"/>
    <col min="2831" max="2832" width="19" style="28" customWidth="1"/>
    <col min="2833" max="2833" width="17.58203125" style="28" customWidth="1"/>
    <col min="2834" max="2835" width="19" style="28" customWidth="1"/>
    <col min="2836" max="2836" width="17.58203125" style="28" customWidth="1"/>
    <col min="2837" max="3072" width="11" style="28"/>
    <col min="3073" max="3073" width="3.33203125" style="28" customWidth="1"/>
    <col min="3074" max="3074" width="35.58203125" style="28" customWidth="1"/>
    <col min="3075" max="3075" width="12" style="28" customWidth="1"/>
    <col min="3076" max="3076" width="10.83203125" style="28" customWidth="1"/>
    <col min="3077" max="3077" width="12.33203125" style="28" customWidth="1"/>
    <col min="3078" max="3078" width="11.25" style="28" customWidth="1"/>
    <col min="3079" max="3079" width="10.75" style="28" customWidth="1"/>
    <col min="3080" max="3080" width="10" style="28" customWidth="1"/>
    <col min="3081" max="3082" width="19" style="28" customWidth="1"/>
    <col min="3083" max="3083" width="17.58203125" style="28" customWidth="1"/>
    <col min="3084" max="3085" width="19" style="28" customWidth="1"/>
    <col min="3086" max="3086" width="17.58203125" style="28" customWidth="1"/>
    <col min="3087" max="3088" width="19" style="28" customWidth="1"/>
    <col min="3089" max="3089" width="17.58203125" style="28" customWidth="1"/>
    <col min="3090" max="3091" width="19" style="28" customWidth="1"/>
    <col min="3092" max="3092" width="17.58203125" style="28" customWidth="1"/>
    <col min="3093" max="3328" width="11" style="28"/>
    <col min="3329" max="3329" width="3.33203125" style="28" customWidth="1"/>
    <col min="3330" max="3330" width="35.58203125" style="28" customWidth="1"/>
    <col min="3331" max="3331" width="12" style="28" customWidth="1"/>
    <col min="3332" max="3332" width="10.83203125" style="28" customWidth="1"/>
    <col min="3333" max="3333" width="12.33203125" style="28" customWidth="1"/>
    <col min="3334" max="3334" width="11.25" style="28" customWidth="1"/>
    <col min="3335" max="3335" width="10.75" style="28" customWidth="1"/>
    <col min="3336" max="3336" width="10" style="28" customWidth="1"/>
    <col min="3337" max="3338" width="19" style="28" customWidth="1"/>
    <col min="3339" max="3339" width="17.58203125" style="28" customWidth="1"/>
    <col min="3340" max="3341" width="19" style="28" customWidth="1"/>
    <col min="3342" max="3342" width="17.58203125" style="28" customWidth="1"/>
    <col min="3343" max="3344" width="19" style="28" customWidth="1"/>
    <col min="3345" max="3345" width="17.58203125" style="28" customWidth="1"/>
    <col min="3346" max="3347" width="19" style="28" customWidth="1"/>
    <col min="3348" max="3348" width="17.58203125" style="28" customWidth="1"/>
    <col min="3349" max="3584" width="11" style="28"/>
    <col min="3585" max="3585" width="3.33203125" style="28" customWidth="1"/>
    <col min="3586" max="3586" width="35.58203125" style="28" customWidth="1"/>
    <col min="3587" max="3587" width="12" style="28" customWidth="1"/>
    <col min="3588" max="3588" width="10.83203125" style="28" customWidth="1"/>
    <col min="3589" max="3589" width="12.33203125" style="28" customWidth="1"/>
    <col min="3590" max="3590" width="11.25" style="28" customWidth="1"/>
    <col min="3591" max="3591" width="10.75" style="28" customWidth="1"/>
    <col min="3592" max="3592" width="10" style="28" customWidth="1"/>
    <col min="3593" max="3594" width="19" style="28" customWidth="1"/>
    <col min="3595" max="3595" width="17.58203125" style="28" customWidth="1"/>
    <col min="3596" max="3597" width="19" style="28" customWidth="1"/>
    <col min="3598" max="3598" width="17.58203125" style="28" customWidth="1"/>
    <col min="3599" max="3600" width="19" style="28" customWidth="1"/>
    <col min="3601" max="3601" width="17.58203125" style="28" customWidth="1"/>
    <col min="3602" max="3603" width="19" style="28" customWidth="1"/>
    <col min="3604" max="3604" width="17.58203125" style="28" customWidth="1"/>
    <col min="3605" max="3840" width="11" style="28"/>
    <col min="3841" max="3841" width="3.33203125" style="28" customWidth="1"/>
    <col min="3842" max="3842" width="35.58203125" style="28" customWidth="1"/>
    <col min="3843" max="3843" width="12" style="28" customWidth="1"/>
    <col min="3844" max="3844" width="10.83203125" style="28" customWidth="1"/>
    <col min="3845" max="3845" width="12.33203125" style="28" customWidth="1"/>
    <col min="3846" max="3846" width="11.25" style="28" customWidth="1"/>
    <col min="3847" max="3847" width="10.75" style="28" customWidth="1"/>
    <col min="3848" max="3848" width="10" style="28" customWidth="1"/>
    <col min="3849" max="3850" width="19" style="28" customWidth="1"/>
    <col min="3851" max="3851" width="17.58203125" style="28" customWidth="1"/>
    <col min="3852" max="3853" width="19" style="28" customWidth="1"/>
    <col min="3854" max="3854" width="17.58203125" style="28" customWidth="1"/>
    <col min="3855" max="3856" width="19" style="28" customWidth="1"/>
    <col min="3857" max="3857" width="17.58203125" style="28" customWidth="1"/>
    <col min="3858" max="3859" width="19" style="28" customWidth="1"/>
    <col min="3860" max="3860" width="17.58203125" style="28" customWidth="1"/>
    <col min="3861" max="4096" width="11" style="28"/>
    <col min="4097" max="4097" width="3.33203125" style="28" customWidth="1"/>
    <col min="4098" max="4098" width="35.58203125" style="28" customWidth="1"/>
    <col min="4099" max="4099" width="12" style="28" customWidth="1"/>
    <col min="4100" max="4100" width="10.83203125" style="28" customWidth="1"/>
    <col min="4101" max="4101" width="12.33203125" style="28" customWidth="1"/>
    <col min="4102" max="4102" width="11.25" style="28" customWidth="1"/>
    <col min="4103" max="4103" width="10.75" style="28" customWidth="1"/>
    <col min="4104" max="4104" width="10" style="28" customWidth="1"/>
    <col min="4105" max="4106" width="19" style="28" customWidth="1"/>
    <col min="4107" max="4107" width="17.58203125" style="28" customWidth="1"/>
    <col min="4108" max="4109" width="19" style="28" customWidth="1"/>
    <col min="4110" max="4110" width="17.58203125" style="28" customWidth="1"/>
    <col min="4111" max="4112" width="19" style="28" customWidth="1"/>
    <col min="4113" max="4113" width="17.58203125" style="28" customWidth="1"/>
    <col min="4114" max="4115" width="19" style="28" customWidth="1"/>
    <col min="4116" max="4116" width="17.58203125" style="28" customWidth="1"/>
    <col min="4117" max="4352" width="11" style="28"/>
    <col min="4353" max="4353" width="3.33203125" style="28" customWidth="1"/>
    <col min="4354" max="4354" width="35.58203125" style="28" customWidth="1"/>
    <col min="4355" max="4355" width="12" style="28" customWidth="1"/>
    <col min="4356" max="4356" width="10.83203125" style="28" customWidth="1"/>
    <col min="4357" max="4357" width="12.33203125" style="28" customWidth="1"/>
    <col min="4358" max="4358" width="11.25" style="28" customWidth="1"/>
    <col min="4359" max="4359" width="10.75" style="28" customWidth="1"/>
    <col min="4360" max="4360" width="10" style="28" customWidth="1"/>
    <col min="4361" max="4362" width="19" style="28" customWidth="1"/>
    <col min="4363" max="4363" width="17.58203125" style="28" customWidth="1"/>
    <col min="4364" max="4365" width="19" style="28" customWidth="1"/>
    <col min="4366" max="4366" width="17.58203125" style="28" customWidth="1"/>
    <col min="4367" max="4368" width="19" style="28" customWidth="1"/>
    <col min="4369" max="4369" width="17.58203125" style="28" customWidth="1"/>
    <col min="4370" max="4371" width="19" style="28" customWidth="1"/>
    <col min="4372" max="4372" width="17.58203125" style="28" customWidth="1"/>
    <col min="4373" max="4608" width="11" style="28"/>
    <col min="4609" max="4609" width="3.33203125" style="28" customWidth="1"/>
    <col min="4610" max="4610" width="35.58203125" style="28" customWidth="1"/>
    <col min="4611" max="4611" width="12" style="28" customWidth="1"/>
    <col min="4612" max="4612" width="10.83203125" style="28" customWidth="1"/>
    <col min="4613" max="4613" width="12.33203125" style="28" customWidth="1"/>
    <col min="4614" max="4614" width="11.25" style="28" customWidth="1"/>
    <col min="4615" max="4615" width="10.75" style="28" customWidth="1"/>
    <col min="4616" max="4616" width="10" style="28" customWidth="1"/>
    <col min="4617" max="4618" width="19" style="28" customWidth="1"/>
    <col min="4619" max="4619" width="17.58203125" style="28" customWidth="1"/>
    <col min="4620" max="4621" width="19" style="28" customWidth="1"/>
    <col min="4622" max="4622" width="17.58203125" style="28" customWidth="1"/>
    <col min="4623" max="4624" width="19" style="28" customWidth="1"/>
    <col min="4625" max="4625" width="17.58203125" style="28" customWidth="1"/>
    <col min="4626" max="4627" width="19" style="28" customWidth="1"/>
    <col min="4628" max="4628" width="17.58203125" style="28" customWidth="1"/>
    <col min="4629" max="4864" width="11" style="28"/>
    <col min="4865" max="4865" width="3.33203125" style="28" customWidth="1"/>
    <col min="4866" max="4866" width="35.58203125" style="28" customWidth="1"/>
    <col min="4867" max="4867" width="12" style="28" customWidth="1"/>
    <col min="4868" max="4868" width="10.83203125" style="28" customWidth="1"/>
    <col min="4869" max="4869" width="12.33203125" style="28" customWidth="1"/>
    <col min="4870" max="4870" width="11.25" style="28" customWidth="1"/>
    <col min="4871" max="4871" width="10.75" style="28" customWidth="1"/>
    <col min="4872" max="4872" width="10" style="28" customWidth="1"/>
    <col min="4873" max="4874" width="19" style="28" customWidth="1"/>
    <col min="4875" max="4875" width="17.58203125" style="28" customWidth="1"/>
    <col min="4876" max="4877" width="19" style="28" customWidth="1"/>
    <col min="4878" max="4878" width="17.58203125" style="28" customWidth="1"/>
    <col min="4879" max="4880" width="19" style="28" customWidth="1"/>
    <col min="4881" max="4881" width="17.58203125" style="28" customWidth="1"/>
    <col min="4882" max="4883" width="19" style="28" customWidth="1"/>
    <col min="4884" max="4884" width="17.58203125" style="28" customWidth="1"/>
    <col min="4885" max="5120" width="11" style="28"/>
    <col min="5121" max="5121" width="3.33203125" style="28" customWidth="1"/>
    <col min="5122" max="5122" width="35.58203125" style="28" customWidth="1"/>
    <col min="5123" max="5123" width="12" style="28" customWidth="1"/>
    <col min="5124" max="5124" width="10.83203125" style="28" customWidth="1"/>
    <col min="5125" max="5125" width="12.33203125" style="28" customWidth="1"/>
    <col min="5126" max="5126" width="11.25" style="28" customWidth="1"/>
    <col min="5127" max="5127" width="10.75" style="28" customWidth="1"/>
    <col min="5128" max="5128" width="10" style="28" customWidth="1"/>
    <col min="5129" max="5130" width="19" style="28" customWidth="1"/>
    <col min="5131" max="5131" width="17.58203125" style="28" customWidth="1"/>
    <col min="5132" max="5133" width="19" style="28" customWidth="1"/>
    <col min="5134" max="5134" width="17.58203125" style="28" customWidth="1"/>
    <col min="5135" max="5136" width="19" style="28" customWidth="1"/>
    <col min="5137" max="5137" width="17.58203125" style="28" customWidth="1"/>
    <col min="5138" max="5139" width="19" style="28" customWidth="1"/>
    <col min="5140" max="5140" width="17.58203125" style="28" customWidth="1"/>
    <col min="5141" max="5376" width="11" style="28"/>
    <col min="5377" max="5377" width="3.33203125" style="28" customWidth="1"/>
    <col min="5378" max="5378" width="35.58203125" style="28" customWidth="1"/>
    <col min="5379" max="5379" width="12" style="28" customWidth="1"/>
    <col min="5380" max="5380" width="10.83203125" style="28" customWidth="1"/>
    <col min="5381" max="5381" width="12.33203125" style="28" customWidth="1"/>
    <col min="5382" max="5382" width="11.25" style="28" customWidth="1"/>
    <col min="5383" max="5383" width="10.75" style="28" customWidth="1"/>
    <col min="5384" max="5384" width="10" style="28" customWidth="1"/>
    <col min="5385" max="5386" width="19" style="28" customWidth="1"/>
    <col min="5387" max="5387" width="17.58203125" style="28" customWidth="1"/>
    <col min="5388" max="5389" width="19" style="28" customWidth="1"/>
    <col min="5390" max="5390" width="17.58203125" style="28" customWidth="1"/>
    <col min="5391" max="5392" width="19" style="28" customWidth="1"/>
    <col min="5393" max="5393" width="17.58203125" style="28" customWidth="1"/>
    <col min="5394" max="5395" width="19" style="28" customWidth="1"/>
    <col min="5396" max="5396" width="17.58203125" style="28" customWidth="1"/>
    <col min="5397" max="5632" width="11" style="28"/>
    <col min="5633" max="5633" width="3.33203125" style="28" customWidth="1"/>
    <col min="5634" max="5634" width="35.58203125" style="28" customWidth="1"/>
    <col min="5635" max="5635" width="12" style="28" customWidth="1"/>
    <col min="5636" max="5636" width="10.83203125" style="28" customWidth="1"/>
    <col min="5637" max="5637" width="12.33203125" style="28" customWidth="1"/>
    <col min="5638" max="5638" width="11.25" style="28" customWidth="1"/>
    <col min="5639" max="5639" width="10.75" style="28" customWidth="1"/>
    <col min="5640" max="5640" width="10" style="28" customWidth="1"/>
    <col min="5641" max="5642" width="19" style="28" customWidth="1"/>
    <col min="5643" max="5643" width="17.58203125" style="28" customWidth="1"/>
    <col min="5644" max="5645" width="19" style="28" customWidth="1"/>
    <col min="5646" max="5646" width="17.58203125" style="28" customWidth="1"/>
    <col min="5647" max="5648" width="19" style="28" customWidth="1"/>
    <col min="5649" max="5649" width="17.58203125" style="28" customWidth="1"/>
    <col min="5650" max="5651" width="19" style="28" customWidth="1"/>
    <col min="5652" max="5652" width="17.58203125" style="28" customWidth="1"/>
    <col min="5653" max="5888" width="11" style="28"/>
    <col min="5889" max="5889" width="3.33203125" style="28" customWidth="1"/>
    <col min="5890" max="5890" width="35.58203125" style="28" customWidth="1"/>
    <col min="5891" max="5891" width="12" style="28" customWidth="1"/>
    <col min="5892" max="5892" width="10.83203125" style="28" customWidth="1"/>
    <col min="5893" max="5893" width="12.33203125" style="28" customWidth="1"/>
    <col min="5894" max="5894" width="11.25" style="28" customWidth="1"/>
    <col min="5895" max="5895" width="10.75" style="28" customWidth="1"/>
    <col min="5896" max="5896" width="10" style="28" customWidth="1"/>
    <col min="5897" max="5898" width="19" style="28" customWidth="1"/>
    <col min="5899" max="5899" width="17.58203125" style="28" customWidth="1"/>
    <col min="5900" max="5901" width="19" style="28" customWidth="1"/>
    <col min="5902" max="5902" width="17.58203125" style="28" customWidth="1"/>
    <col min="5903" max="5904" width="19" style="28" customWidth="1"/>
    <col min="5905" max="5905" width="17.58203125" style="28" customWidth="1"/>
    <col min="5906" max="5907" width="19" style="28" customWidth="1"/>
    <col min="5908" max="5908" width="17.58203125" style="28" customWidth="1"/>
    <col min="5909" max="6144" width="11" style="28"/>
    <col min="6145" max="6145" width="3.33203125" style="28" customWidth="1"/>
    <col min="6146" max="6146" width="35.58203125" style="28" customWidth="1"/>
    <col min="6147" max="6147" width="12" style="28" customWidth="1"/>
    <col min="6148" max="6148" width="10.83203125" style="28" customWidth="1"/>
    <col min="6149" max="6149" width="12.33203125" style="28" customWidth="1"/>
    <col min="6150" max="6150" width="11.25" style="28" customWidth="1"/>
    <col min="6151" max="6151" width="10.75" style="28" customWidth="1"/>
    <col min="6152" max="6152" width="10" style="28" customWidth="1"/>
    <col min="6153" max="6154" width="19" style="28" customWidth="1"/>
    <col min="6155" max="6155" width="17.58203125" style="28" customWidth="1"/>
    <col min="6156" max="6157" width="19" style="28" customWidth="1"/>
    <col min="6158" max="6158" width="17.58203125" style="28" customWidth="1"/>
    <col min="6159" max="6160" width="19" style="28" customWidth="1"/>
    <col min="6161" max="6161" width="17.58203125" style="28" customWidth="1"/>
    <col min="6162" max="6163" width="19" style="28" customWidth="1"/>
    <col min="6164" max="6164" width="17.58203125" style="28" customWidth="1"/>
    <col min="6165" max="6400" width="11" style="28"/>
    <col min="6401" max="6401" width="3.33203125" style="28" customWidth="1"/>
    <col min="6402" max="6402" width="35.58203125" style="28" customWidth="1"/>
    <col min="6403" max="6403" width="12" style="28" customWidth="1"/>
    <col min="6404" max="6404" width="10.83203125" style="28" customWidth="1"/>
    <col min="6405" max="6405" width="12.33203125" style="28" customWidth="1"/>
    <col min="6406" max="6406" width="11.25" style="28" customWidth="1"/>
    <col min="6407" max="6407" width="10.75" style="28" customWidth="1"/>
    <col min="6408" max="6408" width="10" style="28" customWidth="1"/>
    <col min="6409" max="6410" width="19" style="28" customWidth="1"/>
    <col min="6411" max="6411" width="17.58203125" style="28" customWidth="1"/>
    <col min="6412" max="6413" width="19" style="28" customWidth="1"/>
    <col min="6414" max="6414" width="17.58203125" style="28" customWidth="1"/>
    <col min="6415" max="6416" width="19" style="28" customWidth="1"/>
    <col min="6417" max="6417" width="17.58203125" style="28" customWidth="1"/>
    <col min="6418" max="6419" width="19" style="28" customWidth="1"/>
    <col min="6420" max="6420" width="17.58203125" style="28" customWidth="1"/>
    <col min="6421" max="6656" width="11" style="28"/>
    <col min="6657" max="6657" width="3.33203125" style="28" customWidth="1"/>
    <col min="6658" max="6658" width="35.58203125" style="28" customWidth="1"/>
    <col min="6659" max="6659" width="12" style="28" customWidth="1"/>
    <col min="6660" max="6660" width="10.83203125" style="28" customWidth="1"/>
    <col min="6661" max="6661" width="12.33203125" style="28" customWidth="1"/>
    <col min="6662" max="6662" width="11.25" style="28" customWidth="1"/>
    <col min="6663" max="6663" width="10.75" style="28" customWidth="1"/>
    <col min="6664" max="6664" width="10" style="28" customWidth="1"/>
    <col min="6665" max="6666" width="19" style="28" customWidth="1"/>
    <col min="6667" max="6667" width="17.58203125" style="28" customWidth="1"/>
    <col min="6668" max="6669" width="19" style="28" customWidth="1"/>
    <col min="6670" max="6670" width="17.58203125" style="28" customWidth="1"/>
    <col min="6671" max="6672" width="19" style="28" customWidth="1"/>
    <col min="6673" max="6673" width="17.58203125" style="28" customWidth="1"/>
    <col min="6674" max="6675" width="19" style="28" customWidth="1"/>
    <col min="6676" max="6676" width="17.58203125" style="28" customWidth="1"/>
    <col min="6677" max="6912" width="11" style="28"/>
    <col min="6913" max="6913" width="3.33203125" style="28" customWidth="1"/>
    <col min="6914" max="6914" width="35.58203125" style="28" customWidth="1"/>
    <col min="6915" max="6915" width="12" style="28" customWidth="1"/>
    <col min="6916" max="6916" width="10.83203125" style="28" customWidth="1"/>
    <col min="6917" max="6917" width="12.33203125" style="28" customWidth="1"/>
    <col min="6918" max="6918" width="11.25" style="28" customWidth="1"/>
    <col min="6919" max="6919" width="10.75" style="28" customWidth="1"/>
    <col min="6920" max="6920" width="10" style="28" customWidth="1"/>
    <col min="6921" max="6922" width="19" style="28" customWidth="1"/>
    <col min="6923" max="6923" width="17.58203125" style="28" customWidth="1"/>
    <col min="6924" max="6925" width="19" style="28" customWidth="1"/>
    <col min="6926" max="6926" width="17.58203125" style="28" customWidth="1"/>
    <col min="6927" max="6928" width="19" style="28" customWidth="1"/>
    <col min="6929" max="6929" width="17.58203125" style="28" customWidth="1"/>
    <col min="6930" max="6931" width="19" style="28" customWidth="1"/>
    <col min="6932" max="6932" width="17.58203125" style="28" customWidth="1"/>
    <col min="6933" max="7168" width="11" style="28"/>
    <col min="7169" max="7169" width="3.33203125" style="28" customWidth="1"/>
    <col min="7170" max="7170" width="35.58203125" style="28" customWidth="1"/>
    <col min="7171" max="7171" width="12" style="28" customWidth="1"/>
    <col min="7172" max="7172" width="10.83203125" style="28" customWidth="1"/>
    <col min="7173" max="7173" width="12.33203125" style="28" customWidth="1"/>
    <col min="7174" max="7174" width="11.25" style="28" customWidth="1"/>
    <col min="7175" max="7175" width="10.75" style="28" customWidth="1"/>
    <col min="7176" max="7176" width="10" style="28" customWidth="1"/>
    <col min="7177" max="7178" width="19" style="28" customWidth="1"/>
    <col min="7179" max="7179" width="17.58203125" style="28" customWidth="1"/>
    <col min="7180" max="7181" width="19" style="28" customWidth="1"/>
    <col min="7182" max="7182" width="17.58203125" style="28" customWidth="1"/>
    <col min="7183" max="7184" width="19" style="28" customWidth="1"/>
    <col min="7185" max="7185" width="17.58203125" style="28" customWidth="1"/>
    <col min="7186" max="7187" width="19" style="28" customWidth="1"/>
    <col min="7188" max="7188" width="17.58203125" style="28" customWidth="1"/>
    <col min="7189" max="7424" width="11" style="28"/>
    <col min="7425" max="7425" width="3.33203125" style="28" customWidth="1"/>
    <col min="7426" max="7426" width="35.58203125" style="28" customWidth="1"/>
    <col min="7427" max="7427" width="12" style="28" customWidth="1"/>
    <col min="7428" max="7428" width="10.83203125" style="28" customWidth="1"/>
    <col min="7429" max="7429" width="12.33203125" style="28" customWidth="1"/>
    <col min="7430" max="7430" width="11.25" style="28" customWidth="1"/>
    <col min="7431" max="7431" width="10.75" style="28" customWidth="1"/>
    <col min="7432" max="7432" width="10" style="28" customWidth="1"/>
    <col min="7433" max="7434" width="19" style="28" customWidth="1"/>
    <col min="7435" max="7435" width="17.58203125" style="28" customWidth="1"/>
    <col min="7436" max="7437" width="19" style="28" customWidth="1"/>
    <col min="7438" max="7438" width="17.58203125" style="28" customWidth="1"/>
    <col min="7439" max="7440" width="19" style="28" customWidth="1"/>
    <col min="7441" max="7441" width="17.58203125" style="28" customWidth="1"/>
    <col min="7442" max="7443" width="19" style="28" customWidth="1"/>
    <col min="7444" max="7444" width="17.58203125" style="28" customWidth="1"/>
    <col min="7445" max="7680" width="11" style="28"/>
    <col min="7681" max="7681" width="3.33203125" style="28" customWidth="1"/>
    <col min="7682" max="7682" width="35.58203125" style="28" customWidth="1"/>
    <col min="7683" max="7683" width="12" style="28" customWidth="1"/>
    <col min="7684" max="7684" width="10.83203125" style="28" customWidth="1"/>
    <col min="7685" max="7685" width="12.33203125" style="28" customWidth="1"/>
    <col min="7686" max="7686" width="11.25" style="28" customWidth="1"/>
    <col min="7687" max="7687" width="10.75" style="28" customWidth="1"/>
    <col min="7688" max="7688" width="10" style="28" customWidth="1"/>
    <col min="7689" max="7690" width="19" style="28" customWidth="1"/>
    <col min="7691" max="7691" width="17.58203125" style="28" customWidth="1"/>
    <col min="7692" max="7693" width="19" style="28" customWidth="1"/>
    <col min="7694" max="7694" width="17.58203125" style="28" customWidth="1"/>
    <col min="7695" max="7696" width="19" style="28" customWidth="1"/>
    <col min="7697" max="7697" width="17.58203125" style="28" customWidth="1"/>
    <col min="7698" max="7699" width="19" style="28" customWidth="1"/>
    <col min="7700" max="7700" width="17.58203125" style="28" customWidth="1"/>
    <col min="7701" max="7936" width="11" style="28"/>
    <col min="7937" max="7937" width="3.33203125" style="28" customWidth="1"/>
    <col min="7938" max="7938" width="35.58203125" style="28" customWidth="1"/>
    <col min="7939" max="7939" width="12" style="28" customWidth="1"/>
    <col min="7940" max="7940" width="10.83203125" style="28" customWidth="1"/>
    <col min="7941" max="7941" width="12.33203125" style="28" customWidth="1"/>
    <col min="7942" max="7942" width="11.25" style="28" customWidth="1"/>
    <col min="7943" max="7943" width="10.75" style="28" customWidth="1"/>
    <col min="7944" max="7944" width="10" style="28" customWidth="1"/>
    <col min="7945" max="7946" width="19" style="28" customWidth="1"/>
    <col min="7947" max="7947" width="17.58203125" style="28" customWidth="1"/>
    <col min="7948" max="7949" width="19" style="28" customWidth="1"/>
    <col min="7950" max="7950" width="17.58203125" style="28" customWidth="1"/>
    <col min="7951" max="7952" width="19" style="28" customWidth="1"/>
    <col min="7953" max="7953" width="17.58203125" style="28" customWidth="1"/>
    <col min="7954" max="7955" width="19" style="28" customWidth="1"/>
    <col min="7956" max="7956" width="17.58203125" style="28" customWidth="1"/>
    <col min="7957" max="8192" width="11" style="28"/>
    <col min="8193" max="8193" width="3.33203125" style="28" customWidth="1"/>
    <col min="8194" max="8194" width="35.58203125" style="28" customWidth="1"/>
    <col min="8195" max="8195" width="12" style="28" customWidth="1"/>
    <col min="8196" max="8196" width="10.83203125" style="28" customWidth="1"/>
    <col min="8197" max="8197" width="12.33203125" style="28" customWidth="1"/>
    <col min="8198" max="8198" width="11.25" style="28" customWidth="1"/>
    <col min="8199" max="8199" width="10.75" style="28" customWidth="1"/>
    <col min="8200" max="8200" width="10" style="28" customWidth="1"/>
    <col min="8201" max="8202" width="19" style="28" customWidth="1"/>
    <col min="8203" max="8203" width="17.58203125" style="28" customWidth="1"/>
    <col min="8204" max="8205" width="19" style="28" customWidth="1"/>
    <col min="8206" max="8206" width="17.58203125" style="28" customWidth="1"/>
    <col min="8207" max="8208" width="19" style="28" customWidth="1"/>
    <col min="8209" max="8209" width="17.58203125" style="28" customWidth="1"/>
    <col min="8210" max="8211" width="19" style="28" customWidth="1"/>
    <col min="8212" max="8212" width="17.58203125" style="28" customWidth="1"/>
    <col min="8213" max="8448" width="11" style="28"/>
    <col min="8449" max="8449" width="3.33203125" style="28" customWidth="1"/>
    <col min="8450" max="8450" width="35.58203125" style="28" customWidth="1"/>
    <col min="8451" max="8451" width="12" style="28" customWidth="1"/>
    <col min="8452" max="8452" width="10.83203125" style="28" customWidth="1"/>
    <col min="8453" max="8453" width="12.33203125" style="28" customWidth="1"/>
    <col min="8454" max="8454" width="11.25" style="28" customWidth="1"/>
    <col min="8455" max="8455" width="10.75" style="28" customWidth="1"/>
    <col min="8456" max="8456" width="10" style="28" customWidth="1"/>
    <col min="8457" max="8458" width="19" style="28" customWidth="1"/>
    <col min="8459" max="8459" width="17.58203125" style="28" customWidth="1"/>
    <col min="8460" max="8461" width="19" style="28" customWidth="1"/>
    <col min="8462" max="8462" width="17.58203125" style="28" customWidth="1"/>
    <col min="8463" max="8464" width="19" style="28" customWidth="1"/>
    <col min="8465" max="8465" width="17.58203125" style="28" customWidth="1"/>
    <col min="8466" max="8467" width="19" style="28" customWidth="1"/>
    <col min="8468" max="8468" width="17.58203125" style="28" customWidth="1"/>
    <col min="8469" max="8704" width="11" style="28"/>
    <col min="8705" max="8705" width="3.33203125" style="28" customWidth="1"/>
    <col min="8706" max="8706" width="35.58203125" style="28" customWidth="1"/>
    <col min="8707" max="8707" width="12" style="28" customWidth="1"/>
    <col min="8708" max="8708" width="10.83203125" style="28" customWidth="1"/>
    <col min="8709" max="8709" width="12.33203125" style="28" customWidth="1"/>
    <col min="8710" max="8710" width="11.25" style="28" customWidth="1"/>
    <col min="8711" max="8711" width="10.75" style="28" customWidth="1"/>
    <col min="8712" max="8712" width="10" style="28" customWidth="1"/>
    <col min="8713" max="8714" width="19" style="28" customWidth="1"/>
    <col min="8715" max="8715" width="17.58203125" style="28" customWidth="1"/>
    <col min="8716" max="8717" width="19" style="28" customWidth="1"/>
    <col min="8718" max="8718" width="17.58203125" style="28" customWidth="1"/>
    <col min="8719" max="8720" width="19" style="28" customWidth="1"/>
    <col min="8721" max="8721" width="17.58203125" style="28" customWidth="1"/>
    <col min="8722" max="8723" width="19" style="28" customWidth="1"/>
    <col min="8724" max="8724" width="17.58203125" style="28" customWidth="1"/>
    <col min="8725" max="8960" width="11" style="28"/>
    <col min="8961" max="8961" width="3.33203125" style="28" customWidth="1"/>
    <col min="8962" max="8962" width="35.58203125" style="28" customWidth="1"/>
    <col min="8963" max="8963" width="12" style="28" customWidth="1"/>
    <col min="8964" max="8964" width="10.83203125" style="28" customWidth="1"/>
    <col min="8965" max="8965" width="12.33203125" style="28" customWidth="1"/>
    <col min="8966" max="8966" width="11.25" style="28" customWidth="1"/>
    <col min="8967" max="8967" width="10.75" style="28" customWidth="1"/>
    <col min="8968" max="8968" width="10" style="28" customWidth="1"/>
    <col min="8969" max="8970" width="19" style="28" customWidth="1"/>
    <col min="8971" max="8971" width="17.58203125" style="28" customWidth="1"/>
    <col min="8972" max="8973" width="19" style="28" customWidth="1"/>
    <col min="8974" max="8974" width="17.58203125" style="28" customWidth="1"/>
    <col min="8975" max="8976" width="19" style="28" customWidth="1"/>
    <col min="8977" max="8977" width="17.58203125" style="28" customWidth="1"/>
    <col min="8978" max="8979" width="19" style="28" customWidth="1"/>
    <col min="8980" max="8980" width="17.58203125" style="28" customWidth="1"/>
    <col min="8981" max="9216" width="11" style="28"/>
    <col min="9217" max="9217" width="3.33203125" style="28" customWidth="1"/>
    <col min="9218" max="9218" width="35.58203125" style="28" customWidth="1"/>
    <col min="9219" max="9219" width="12" style="28" customWidth="1"/>
    <col min="9220" max="9220" width="10.83203125" style="28" customWidth="1"/>
    <col min="9221" max="9221" width="12.33203125" style="28" customWidth="1"/>
    <col min="9222" max="9222" width="11.25" style="28" customWidth="1"/>
    <col min="9223" max="9223" width="10.75" style="28" customWidth="1"/>
    <col min="9224" max="9224" width="10" style="28" customWidth="1"/>
    <col min="9225" max="9226" width="19" style="28" customWidth="1"/>
    <col min="9227" max="9227" width="17.58203125" style="28" customWidth="1"/>
    <col min="9228" max="9229" width="19" style="28" customWidth="1"/>
    <col min="9230" max="9230" width="17.58203125" style="28" customWidth="1"/>
    <col min="9231" max="9232" width="19" style="28" customWidth="1"/>
    <col min="9233" max="9233" width="17.58203125" style="28" customWidth="1"/>
    <col min="9234" max="9235" width="19" style="28" customWidth="1"/>
    <col min="9236" max="9236" width="17.58203125" style="28" customWidth="1"/>
    <col min="9237" max="9472" width="11" style="28"/>
    <col min="9473" max="9473" width="3.33203125" style="28" customWidth="1"/>
    <col min="9474" max="9474" width="35.58203125" style="28" customWidth="1"/>
    <col min="9475" max="9475" width="12" style="28" customWidth="1"/>
    <col min="9476" max="9476" width="10.83203125" style="28" customWidth="1"/>
    <col min="9477" max="9477" width="12.33203125" style="28" customWidth="1"/>
    <col min="9478" max="9478" width="11.25" style="28" customWidth="1"/>
    <col min="9479" max="9479" width="10.75" style="28" customWidth="1"/>
    <col min="9480" max="9480" width="10" style="28" customWidth="1"/>
    <col min="9481" max="9482" width="19" style="28" customWidth="1"/>
    <col min="9483" max="9483" width="17.58203125" style="28" customWidth="1"/>
    <col min="9484" max="9485" width="19" style="28" customWidth="1"/>
    <col min="9486" max="9486" width="17.58203125" style="28" customWidth="1"/>
    <col min="9487" max="9488" width="19" style="28" customWidth="1"/>
    <col min="9489" max="9489" width="17.58203125" style="28" customWidth="1"/>
    <col min="9490" max="9491" width="19" style="28" customWidth="1"/>
    <col min="9492" max="9492" width="17.58203125" style="28" customWidth="1"/>
    <col min="9493" max="9728" width="11" style="28"/>
    <col min="9729" max="9729" width="3.33203125" style="28" customWidth="1"/>
    <col min="9730" max="9730" width="35.58203125" style="28" customWidth="1"/>
    <col min="9731" max="9731" width="12" style="28" customWidth="1"/>
    <col min="9732" max="9732" width="10.83203125" style="28" customWidth="1"/>
    <col min="9733" max="9733" width="12.33203125" style="28" customWidth="1"/>
    <col min="9734" max="9734" width="11.25" style="28" customWidth="1"/>
    <col min="9735" max="9735" width="10.75" style="28" customWidth="1"/>
    <col min="9736" max="9736" width="10" style="28" customWidth="1"/>
    <col min="9737" max="9738" width="19" style="28" customWidth="1"/>
    <col min="9739" max="9739" width="17.58203125" style="28" customWidth="1"/>
    <col min="9740" max="9741" width="19" style="28" customWidth="1"/>
    <col min="9742" max="9742" width="17.58203125" style="28" customWidth="1"/>
    <col min="9743" max="9744" width="19" style="28" customWidth="1"/>
    <col min="9745" max="9745" width="17.58203125" style="28" customWidth="1"/>
    <col min="9746" max="9747" width="19" style="28" customWidth="1"/>
    <col min="9748" max="9748" width="17.58203125" style="28" customWidth="1"/>
    <col min="9749" max="9984" width="11" style="28"/>
    <col min="9985" max="9985" width="3.33203125" style="28" customWidth="1"/>
    <col min="9986" max="9986" width="35.58203125" style="28" customWidth="1"/>
    <col min="9987" max="9987" width="12" style="28" customWidth="1"/>
    <col min="9988" max="9988" width="10.83203125" style="28" customWidth="1"/>
    <col min="9989" max="9989" width="12.33203125" style="28" customWidth="1"/>
    <col min="9990" max="9990" width="11.25" style="28" customWidth="1"/>
    <col min="9991" max="9991" width="10.75" style="28" customWidth="1"/>
    <col min="9992" max="9992" width="10" style="28" customWidth="1"/>
    <col min="9993" max="9994" width="19" style="28" customWidth="1"/>
    <col min="9995" max="9995" width="17.58203125" style="28" customWidth="1"/>
    <col min="9996" max="9997" width="19" style="28" customWidth="1"/>
    <col min="9998" max="9998" width="17.58203125" style="28" customWidth="1"/>
    <col min="9999" max="10000" width="19" style="28" customWidth="1"/>
    <col min="10001" max="10001" width="17.58203125" style="28" customWidth="1"/>
    <col min="10002" max="10003" width="19" style="28" customWidth="1"/>
    <col min="10004" max="10004" width="17.58203125" style="28" customWidth="1"/>
    <col min="10005" max="10240" width="11" style="28"/>
    <col min="10241" max="10241" width="3.33203125" style="28" customWidth="1"/>
    <col min="10242" max="10242" width="35.58203125" style="28" customWidth="1"/>
    <col min="10243" max="10243" width="12" style="28" customWidth="1"/>
    <col min="10244" max="10244" width="10.83203125" style="28" customWidth="1"/>
    <col min="10245" max="10245" width="12.33203125" style="28" customWidth="1"/>
    <col min="10246" max="10246" width="11.25" style="28" customWidth="1"/>
    <col min="10247" max="10247" width="10.75" style="28" customWidth="1"/>
    <col min="10248" max="10248" width="10" style="28" customWidth="1"/>
    <col min="10249" max="10250" width="19" style="28" customWidth="1"/>
    <col min="10251" max="10251" width="17.58203125" style="28" customWidth="1"/>
    <col min="10252" max="10253" width="19" style="28" customWidth="1"/>
    <col min="10254" max="10254" width="17.58203125" style="28" customWidth="1"/>
    <col min="10255" max="10256" width="19" style="28" customWidth="1"/>
    <col min="10257" max="10257" width="17.58203125" style="28" customWidth="1"/>
    <col min="10258" max="10259" width="19" style="28" customWidth="1"/>
    <col min="10260" max="10260" width="17.58203125" style="28" customWidth="1"/>
    <col min="10261" max="10496" width="11" style="28"/>
    <col min="10497" max="10497" width="3.33203125" style="28" customWidth="1"/>
    <col min="10498" max="10498" width="35.58203125" style="28" customWidth="1"/>
    <col min="10499" max="10499" width="12" style="28" customWidth="1"/>
    <col min="10500" max="10500" width="10.83203125" style="28" customWidth="1"/>
    <col min="10501" max="10501" width="12.33203125" style="28" customWidth="1"/>
    <col min="10502" max="10502" width="11.25" style="28" customWidth="1"/>
    <col min="10503" max="10503" width="10.75" style="28" customWidth="1"/>
    <col min="10504" max="10504" width="10" style="28" customWidth="1"/>
    <col min="10505" max="10506" width="19" style="28" customWidth="1"/>
    <col min="10507" max="10507" width="17.58203125" style="28" customWidth="1"/>
    <col min="10508" max="10509" width="19" style="28" customWidth="1"/>
    <col min="10510" max="10510" width="17.58203125" style="28" customWidth="1"/>
    <col min="10511" max="10512" width="19" style="28" customWidth="1"/>
    <col min="10513" max="10513" width="17.58203125" style="28" customWidth="1"/>
    <col min="10514" max="10515" width="19" style="28" customWidth="1"/>
    <col min="10516" max="10516" width="17.58203125" style="28" customWidth="1"/>
    <col min="10517" max="10752" width="11" style="28"/>
    <col min="10753" max="10753" width="3.33203125" style="28" customWidth="1"/>
    <col min="10754" max="10754" width="35.58203125" style="28" customWidth="1"/>
    <col min="10755" max="10755" width="12" style="28" customWidth="1"/>
    <col min="10756" max="10756" width="10.83203125" style="28" customWidth="1"/>
    <col min="10757" max="10757" width="12.33203125" style="28" customWidth="1"/>
    <col min="10758" max="10758" width="11.25" style="28" customWidth="1"/>
    <col min="10759" max="10759" width="10.75" style="28" customWidth="1"/>
    <col min="10760" max="10760" width="10" style="28" customWidth="1"/>
    <col min="10761" max="10762" width="19" style="28" customWidth="1"/>
    <col min="10763" max="10763" width="17.58203125" style="28" customWidth="1"/>
    <col min="10764" max="10765" width="19" style="28" customWidth="1"/>
    <col min="10766" max="10766" width="17.58203125" style="28" customWidth="1"/>
    <col min="10767" max="10768" width="19" style="28" customWidth="1"/>
    <col min="10769" max="10769" width="17.58203125" style="28" customWidth="1"/>
    <col min="10770" max="10771" width="19" style="28" customWidth="1"/>
    <col min="10772" max="10772" width="17.58203125" style="28" customWidth="1"/>
    <col min="10773" max="11008" width="11" style="28"/>
    <col min="11009" max="11009" width="3.33203125" style="28" customWidth="1"/>
    <col min="11010" max="11010" width="35.58203125" style="28" customWidth="1"/>
    <col min="11011" max="11011" width="12" style="28" customWidth="1"/>
    <col min="11012" max="11012" width="10.83203125" style="28" customWidth="1"/>
    <col min="11013" max="11013" width="12.33203125" style="28" customWidth="1"/>
    <col min="11014" max="11014" width="11.25" style="28" customWidth="1"/>
    <col min="11015" max="11015" width="10.75" style="28" customWidth="1"/>
    <col min="11016" max="11016" width="10" style="28" customWidth="1"/>
    <col min="11017" max="11018" width="19" style="28" customWidth="1"/>
    <col min="11019" max="11019" width="17.58203125" style="28" customWidth="1"/>
    <col min="11020" max="11021" width="19" style="28" customWidth="1"/>
    <col min="11022" max="11022" width="17.58203125" style="28" customWidth="1"/>
    <col min="11023" max="11024" width="19" style="28" customWidth="1"/>
    <col min="11025" max="11025" width="17.58203125" style="28" customWidth="1"/>
    <col min="11026" max="11027" width="19" style="28" customWidth="1"/>
    <col min="11028" max="11028" width="17.58203125" style="28" customWidth="1"/>
    <col min="11029" max="11264" width="11" style="28"/>
    <col min="11265" max="11265" width="3.33203125" style="28" customWidth="1"/>
    <col min="11266" max="11266" width="35.58203125" style="28" customWidth="1"/>
    <col min="11267" max="11267" width="12" style="28" customWidth="1"/>
    <col min="11268" max="11268" width="10.83203125" style="28" customWidth="1"/>
    <col min="11269" max="11269" width="12.33203125" style="28" customWidth="1"/>
    <col min="11270" max="11270" width="11.25" style="28" customWidth="1"/>
    <col min="11271" max="11271" width="10.75" style="28" customWidth="1"/>
    <col min="11272" max="11272" width="10" style="28" customWidth="1"/>
    <col min="11273" max="11274" width="19" style="28" customWidth="1"/>
    <col min="11275" max="11275" width="17.58203125" style="28" customWidth="1"/>
    <col min="11276" max="11277" width="19" style="28" customWidth="1"/>
    <col min="11278" max="11278" width="17.58203125" style="28" customWidth="1"/>
    <col min="11279" max="11280" width="19" style="28" customWidth="1"/>
    <col min="11281" max="11281" width="17.58203125" style="28" customWidth="1"/>
    <col min="11282" max="11283" width="19" style="28" customWidth="1"/>
    <col min="11284" max="11284" width="17.58203125" style="28" customWidth="1"/>
    <col min="11285" max="11520" width="11" style="28"/>
    <col min="11521" max="11521" width="3.33203125" style="28" customWidth="1"/>
    <col min="11522" max="11522" width="35.58203125" style="28" customWidth="1"/>
    <col min="11523" max="11523" width="12" style="28" customWidth="1"/>
    <col min="11524" max="11524" width="10.83203125" style="28" customWidth="1"/>
    <col min="11525" max="11525" width="12.33203125" style="28" customWidth="1"/>
    <col min="11526" max="11526" width="11.25" style="28" customWidth="1"/>
    <col min="11527" max="11527" width="10.75" style="28" customWidth="1"/>
    <col min="11528" max="11528" width="10" style="28" customWidth="1"/>
    <col min="11529" max="11530" width="19" style="28" customWidth="1"/>
    <col min="11531" max="11531" width="17.58203125" style="28" customWidth="1"/>
    <col min="11532" max="11533" width="19" style="28" customWidth="1"/>
    <col min="11534" max="11534" width="17.58203125" style="28" customWidth="1"/>
    <col min="11535" max="11536" width="19" style="28" customWidth="1"/>
    <col min="11537" max="11537" width="17.58203125" style="28" customWidth="1"/>
    <col min="11538" max="11539" width="19" style="28" customWidth="1"/>
    <col min="11540" max="11540" width="17.58203125" style="28" customWidth="1"/>
    <col min="11541" max="11776" width="11" style="28"/>
    <col min="11777" max="11777" width="3.33203125" style="28" customWidth="1"/>
    <col min="11778" max="11778" width="35.58203125" style="28" customWidth="1"/>
    <col min="11779" max="11779" width="12" style="28" customWidth="1"/>
    <col min="11780" max="11780" width="10.83203125" style="28" customWidth="1"/>
    <col min="11781" max="11781" width="12.33203125" style="28" customWidth="1"/>
    <col min="11782" max="11782" width="11.25" style="28" customWidth="1"/>
    <col min="11783" max="11783" width="10.75" style="28" customWidth="1"/>
    <col min="11784" max="11784" width="10" style="28" customWidth="1"/>
    <col min="11785" max="11786" width="19" style="28" customWidth="1"/>
    <col min="11787" max="11787" width="17.58203125" style="28" customWidth="1"/>
    <col min="11788" max="11789" width="19" style="28" customWidth="1"/>
    <col min="11790" max="11790" width="17.58203125" style="28" customWidth="1"/>
    <col min="11791" max="11792" width="19" style="28" customWidth="1"/>
    <col min="11793" max="11793" width="17.58203125" style="28" customWidth="1"/>
    <col min="11794" max="11795" width="19" style="28" customWidth="1"/>
    <col min="11796" max="11796" width="17.58203125" style="28" customWidth="1"/>
    <col min="11797" max="12032" width="11" style="28"/>
    <col min="12033" max="12033" width="3.33203125" style="28" customWidth="1"/>
    <col min="12034" max="12034" width="35.58203125" style="28" customWidth="1"/>
    <col min="12035" max="12035" width="12" style="28" customWidth="1"/>
    <col min="12036" max="12036" width="10.83203125" style="28" customWidth="1"/>
    <col min="12037" max="12037" width="12.33203125" style="28" customWidth="1"/>
    <col min="12038" max="12038" width="11.25" style="28" customWidth="1"/>
    <col min="12039" max="12039" width="10.75" style="28" customWidth="1"/>
    <col min="12040" max="12040" width="10" style="28" customWidth="1"/>
    <col min="12041" max="12042" width="19" style="28" customWidth="1"/>
    <col min="12043" max="12043" width="17.58203125" style="28" customWidth="1"/>
    <col min="12044" max="12045" width="19" style="28" customWidth="1"/>
    <col min="12046" max="12046" width="17.58203125" style="28" customWidth="1"/>
    <col min="12047" max="12048" width="19" style="28" customWidth="1"/>
    <col min="12049" max="12049" width="17.58203125" style="28" customWidth="1"/>
    <col min="12050" max="12051" width="19" style="28" customWidth="1"/>
    <col min="12052" max="12052" width="17.58203125" style="28" customWidth="1"/>
    <col min="12053" max="12288" width="11" style="28"/>
    <col min="12289" max="12289" width="3.33203125" style="28" customWidth="1"/>
    <col min="12290" max="12290" width="35.58203125" style="28" customWidth="1"/>
    <col min="12291" max="12291" width="12" style="28" customWidth="1"/>
    <col min="12292" max="12292" width="10.83203125" style="28" customWidth="1"/>
    <col min="12293" max="12293" width="12.33203125" style="28" customWidth="1"/>
    <col min="12294" max="12294" width="11.25" style="28" customWidth="1"/>
    <col min="12295" max="12295" width="10.75" style="28" customWidth="1"/>
    <col min="12296" max="12296" width="10" style="28" customWidth="1"/>
    <col min="12297" max="12298" width="19" style="28" customWidth="1"/>
    <col min="12299" max="12299" width="17.58203125" style="28" customWidth="1"/>
    <col min="12300" max="12301" width="19" style="28" customWidth="1"/>
    <col min="12302" max="12302" width="17.58203125" style="28" customWidth="1"/>
    <col min="12303" max="12304" width="19" style="28" customWidth="1"/>
    <col min="12305" max="12305" width="17.58203125" style="28" customWidth="1"/>
    <col min="12306" max="12307" width="19" style="28" customWidth="1"/>
    <col min="12308" max="12308" width="17.58203125" style="28" customWidth="1"/>
    <col min="12309" max="12544" width="11" style="28"/>
    <col min="12545" max="12545" width="3.33203125" style="28" customWidth="1"/>
    <col min="12546" max="12546" width="35.58203125" style="28" customWidth="1"/>
    <col min="12547" max="12547" width="12" style="28" customWidth="1"/>
    <col min="12548" max="12548" width="10.83203125" style="28" customWidth="1"/>
    <col min="12549" max="12549" width="12.33203125" style="28" customWidth="1"/>
    <col min="12550" max="12550" width="11.25" style="28" customWidth="1"/>
    <col min="12551" max="12551" width="10.75" style="28" customWidth="1"/>
    <col min="12552" max="12552" width="10" style="28" customWidth="1"/>
    <col min="12553" max="12554" width="19" style="28" customWidth="1"/>
    <col min="12555" max="12555" width="17.58203125" style="28" customWidth="1"/>
    <col min="12556" max="12557" width="19" style="28" customWidth="1"/>
    <col min="12558" max="12558" width="17.58203125" style="28" customWidth="1"/>
    <col min="12559" max="12560" width="19" style="28" customWidth="1"/>
    <col min="12561" max="12561" width="17.58203125" style="28" customWidth="1"/>
    <col min="12562" max="12563" width="19" style="28" customWidth="1"/>
    <col min="12564" max="12564" width="17.58203125" style="28" customWidth="1"/>
    <col min="12565" max="12800" width="11" style="28"/>
    <col min="12801" max="12801" width="3.33203125" style="28" customWidth="1"/>
    <col min="12802" max="12802" width="35.58203125" style="28" customWidth="1"/>
    <col min="12803" max="12803" width="12" style="28" customWidth="1"/>
    <col min="12804" max="12804" width="10.83203125" style="28" customWidth="1"/>
    <col min="12805" max="12805" width="12.33203125" style="28" customWidth="1"/>
    <col min="12806" max="12806" width="11.25" style="28" customWidth="1"/>
    <col min="12807" max="12807" width="10.75" style="28" customWidth="1"/>
    <col min="12808" max="12808" width="10" style="28" customWidth="1"/>
    <col min="12809" max="12810" width="19" style="28" customWidth="1"/>
    <col min="12811" max="12811" width="17.58203125" style="28" customWidth="1"/>
    <col min="12812" max="12813" width="19" style="28" customWidth="1"/>
    <col min="12814" max="12814" width="17.58203125" style="28" customWidth="1"/>
    <col min="12815" max="12816" width="19" style="28" customWidth="1"/>
    <col min="12817" max="12817" width="17.58203125" style="28" customWidth="1"/>
    <col min="12818" max="12819" width="19" style="28" customWidth="1"/>
    <col min="12820" max="12820" width="17.58203125" style="28" customWidth="1"/>
    <col min="12821" max="13056" width="11" style="28"/>
    <col min="13057" max="13057" width="3.33203125" style="28" customWidth="1"/>
    <col min="13058" max="13058" width="35.58203125" style="28" customWidth="1"/>
    <col min="13059" max="13059" width="12" style="28" customWidth="1"/>
    <col min="13060" max="13060" width="10.83203125" style="28" customWidth="1"/>
    <col min="13061" max="13061" width="12.33203125" style="28" customWidth="1"/>
    <col min="13062" max="13062" width="11.25" style="28" customWidth="1"/>
    <col min="13063" max="13063" width="10.75" style="28" customWidth="1"/>
    <col min="13064" max="13064" width="10" style="28" customWidth="1"/>
    <col min="13065" max="13066" width="19" style="28" customWidth="1"/>
    <col min="13067" max="13067" width="17.58203125" style="28" customWidth="1"/>
    <col min="13068" max="13069" width="19" style="28" customWidth="1"/>
    <col min="13070" max="13070" width="17.58203125" style="28" customWidth="1"/>
    <col min="13071" max="13072" width="19" style="28" customWidth="1"/>
    <col min="13073" max="13073" width="17.58203125" style="28" customWidth="1"/>
    <col min="13074" max="13075" width="19" style="28" customWidth="1"/>
    <col min="13076" max="13076" width="17.58203125" style="28" customWidth="1"/>
    <col min="13077" max="13312" width="11" style="28"/>
    <col min="13313" max="13313" width="3.33203125" style="28" customWidth="1"/>
    <col min="13314" max="13314" width="35.58203125" style="28" customWidth="1"/>
    <col min="13315" max="13315" width="12" style="28" customWidth="1"/>
    <col min="13316" max="13316" width="10.83203125" style="28" customWidth="1"/>
    <col min="13317" max="13317" width="12.33203125" style="28" customWidth="1"/>
    <col min="13318" max="13318" width="11.25" style="28" customWidth="1"/>
    <col min="13319" max="13319" width="10.75" style="28" customWidth="1"/>
    <col min="13320" max="13320" width="10" style="28" customWidth="1"/>
    <col min="13321" max="13322" width="19" style="28" customWidth="1"/>
    <col min="13323" max="13323" width="17.58203125" style="28" customWidth="1"/>
    <col min="13324" max="13325" width="19" style="28" customWidth="1"/>
    <col min="13326" max="13326" width="17.58203125" style="28" customWidth="1"/>
    <col min="13327" max="13328" width="19" style="28" customWidth="1"/>
    <col min="13329" max="13329" width="17.58203125" style="28" customWidth="1"/>
    <col min="13330" max="13331" width="19" style="28" customWidth="1"/>
    <col min="13332" max="13332" width="17.58203125" style="28" customWidth="1"/>
    <col min="13333" max="13568" width="11" style="28"/>
    <col min="13569" max="13569" width="3.33203125" style="28" customWidth="1"/>
    <col min="13570" max="13570" width="35.58203125" style="28" customWidth="1"/>
    <col min="13571" max="13571" width="12" style="28" customWidth="1"/>
    <col min="13572" max="13572" width="10.83203125" style="28" customWidth="1"/>
    <col min="13573" max="13573" width="12.33203125" style="28" customWidth="1"/>
    <col min="13574" max="13574" width="11.25" style="28" customWidth="1"/>
    <col min="13575" max="13575" width="10.75" style="28" customWidth="1"/>
    <col min="13576" max="13576" width="10" style="28" customWidth="1"/>
    <col min="13577" max="13578" width="19" style="28" customWidth="1"/>
    <col min="13579" max="13579" width="17.58203125" style="28" customWidth="1"/>
    <col min="13580" max="13581" width="19" style="28" customWidth="1"/>
    <col min="13582" max="13582" width="17.58203125" style="28" customWidth="1"/>
    <col min="13583" max="13584" width="19" style="28" customWidth="1"/>
    <col min="13585" max="13585" width="17.58203125" style="28" customWidth="1"/>
    <col min="13586" max="13587" width="19" style="28" customWidth="1"/>
    <col min="13588" max="13588" width="17.58203125" style="28" customWidth="1"/>
    <col min="13589" max="13824" width="11" style="28"/>
    <col min="13825" max="13825" width="3.33203125" style="28" customWidth="1"/>
    <col min="13826" max="13826" width="35.58203125" style="28" customWidth="1"/>
    <col min="13827" max="13827" width="12" style="28" customWidth="1"/>
    <col min="13828" max="13828" width="10.83203125" style="28" customWidth="1"/>
    <col min="13829" max="13829" width="12.33203125" style="28" customWidth="1"/>
    <col min="13830" max="13830" width="11.25" style="28" customWidth="1"/>
    <col min="13831" max="13831" width="10.75" style="28" customWidth="1"/>
    <col min="13832" max="13832" width="10" style="28" customWidth="1"/>
    <col min="13833" max="13834" width="19" style="28" customWidth="1"/>
    <col min="13835" max="13835" width="17.58203125" style="28" customWidth="1"/>
    <col min="13836" max="13837" width="19" style="28" customWidth="1"/>
    <col min="13838" max="13838" width="17.58203125" style="28" customWidth="1"/>
    <col min="13839" max="13840" width="19" style="28" customWidth="1"/>
    <col min="13841" max="13841" width="17.58203125" style="28" customWidth="1"/>
    <col min="13842" max="13843" width="19" style="28" customWidth="1"/>
    <col min="13844" max="13844" width="17.58203125" style="28" customWidth="1"/>
    <col min="13845" max="14080" width="11" style="28"/>
    <col min="14081" max="14081" width="3.33203125" style="28" customWidth="1"/>
    <col min="14082" max="14082" width="35.58203125" style="28" customWidth="1"/>
    <col min="14083" max="14083" width="12" style="28" customWidth="1"/>
    <col min="14084" max="14084" width="10.83203125" style="28" customWidth="1"/>
    <col min="14085" max="14085" width="12.33203125" style="28" customWidth="1"/>
    <col min="14086" max="14086" width="11.25" style="28" customWidth="1"/>
    <col min="14087" max="14087" width="10.75" style="28" customWidth="1"/>
    <col min="14088" max="14088" width="10" style="28" customWidth="1"/>
    <col min="14089" max="14090" width="19" style="28" customWidth="1"/>
    <col min="14091" max="14091" width="17.58203125" style="28" customWidth="1"/>
    <col min="14092" max="14093" width="19" style="28" customWidth="1"/>
    <col min="14094" max="14094" width="17.58203125" style="28" customWidth="1"/>
    <col min="14095" max="14096" width="19" style="28" customWidth="1"/>
    <col min="14097" max="14097" width="17.58203125" style="28" customWidth="1"/>
    <col min="14098" max="14099" width="19" style="28" customWidth="1"/>
    <col min="14100" max="14100" width="17.58203125" style="28" customWidth="1"/>
    <col min="14101" max="14336" width="11" style="28"/>
    <col min="14337" max="14337" width="3.33203125" style="28" customWidth="1"/>
    <col min="14338" max="14338" width="35.58203125" style="28" customWidth="1"/>
    <col min="14339" max="14339" width="12" style="28" customWidth="1"/>
    <col min="14340" max="14340" width="10.83203125" style="28" customWidth="1"/>
    <col min="14341" max="14341" width="12.33203125" style="28" customWidth="1"/>
    <col min="14342" max="14342" width="11.25" style="28" customWidth="1"/>
    <col min="14343" max="14343" width="10.75" style="28" customWidth="1"/>
    <col min="14344" max="14344" width="10" style="28" customWidth="1"/>
    <col min="14345" max="14346" width="19" style="28" customWidth="1"/>
    <col min="14347" max="14347" width="17.58203125" style="28" customWidth="1"/>
    <col min="14348" max="14349" width="19" style="28" customWidth="1"/>
    <col min="14350" max="14350" width="17.58203125" style="28" customWidth="1"/>
    <col min="14351" max="14352" width="19" style="28" customWidth="1"/>
    <col min="14353" max="14353" width="17.58203125" style="28" customWidth="1"/>
    <col min="14354" max="14355" width="19" style="28" customWidth="1"/>
    <col min="14356" max="14356" width="17.58203125" style="28" customWidth="1"/>
    <col min="14357" max="14592" width="11" style="28"/>
    <col min="14593" max="14593" width="3.33203125" style="28" customWidth="1"/>
    <col min="14594" max="14594" width="35.58203125" style="28" customWidth="1"/>
    <col min="14595" max="14595" width="12" style="28" customWidth="1"/>
    <col min="14596" max="14596" width="10.83203125" style="28" customWidth="1"/>
    <col min="14597" max="14597" width="12.33203125" style="28" customWidth="1"/>
    <col min="14598" max="14598" width="11.25" style="28" customWidth="1"/>
    <col min="14599" max="14599" width="10.75" style="28" customWidth="1"/>
    <col min="14600" max="14600" width="10" style="28" customWidth="1"/>
    <col min="14601" max="14602" width="19" style="28" customWidth="1"/>
    <col min="14603" max="14603" width="17.58203125" style="28" customWidth="1"/>
    <col min="14604" max="14605" width="19" style="28" customWidth="1"/>
    <col min="14606" max="14606" width="17.58203125" style="28" customWidth="1"/>
    <col min="14607" max="14608" width="19" style="28" customWidth="1"/>
    <col min="14609" max="14609" width="17.58203125" style="28" customWidth="1"/>
    <col min="14610" max="14611" width="19" style="28" customWidth="1"/>
    <col min="14612" max="14612" width="17.58203125" style="28" customWidth="1"/>
    <col min="14613" max="14848" width="11" style="28"/>
    <col min="14849" max="14849" width="3.33203125" style="28" customWidth="1"/>
    <col min="14850" max="14850" width="35.58203125" style="28" customWidth="1"/>
    <col min="14851" max="14851" width="12" style="28" customWidth="1"/>
    <col min="14852" max="14852" width="10.83203125" style="28" customWidth="1"/>
    <col min="14853" max="14853" width="12.33203125" style="28" customWidth="1"/>
    <col min="14854" max="14854" width="11.25" style="28" customWidth="1"/>
    <col min="14855" max="14855" width="10.75" style="28" customWidth="1"/>
    <col min="14856" max="14856" width="10" style="28" customWidth="1"/>
    <col min="14857" max="14858" width="19" style="28" customWidth="1"/>
    <col min="14859" max="14859" width="17.58203125" style="28" customWidth="1"/>
    <col min="14860" max="14861" width="19" style="28" customWidth="1"/>
    <col min="14862" max="14862" width="17.58203125" style="28" customWidth="1"/>
    <col min="14863" max="14864" width="19" style="28" customWidth="1"/>
    <col min="14865" max="14865" width="17.58203125" style="28" customWidth="1"/>
    <col min="14866" max="14867" width="19" style="28" customWidth="1"/>
    <col min="14868" max="14868" width="17.58203125" style="28" customWidth="1"/>
    <col min="14869" max="15104" width="11" style="28"/>
    <col min="15105" max="15105" width="3.33203125" style="28" customWidth="1"/>
    <col min="15106" max="15106" width="35.58203125" style="28" customWidth="1"/>
    <col min="15107" max="15107" width="12" style="28" customWidth="1"/>
    <col min="15108" max="15108" width="10.83203125" style="28" customWidth="1"/>
    <col min="15109" max="15109" width="12.33203125" style="28" customWidth="1"/>
    <col min="15110" max="15110" width="11.25" style="28" customWidth="1"/>
    <col min="15111" max="15111" width="10.75" style="28" customWidth="1"/>
    <col min="15112" max="15112" width="10" style="28" customWidth="1"/>
    <col min="15113" max="15114" width="19" style="28" customWidth="1"/>
    <col min="15115" max="15115" width="17.58203125" style="28" customWidth="1"/>
    <col min="15116" max="15117" width="19" style="28" customWidth="1"/>
    <col min="15118" max="15118" width="17.58203125" style="28" customWidth="1"/>
    <col min="15119" max="15120" width="19" style="28" customWidth="1"/>
    <col min="15121" max="15121" width="17.58203125" style="28" customWidth="1"/>
    <col min="15122" max="15123" width="19" style="28" customWidth="1"/>
    <col min="15124" max="15124" width="17.58203125" style="28" customWidth="1"/>
    <col min="15125" max="15360" width="11" style="28"/>
    <col min="15361" max="15361" width="3.33203125" style="28" customWidth="1"/>
    <col min="15362" max="15362" width="35.58203125" style="28" customWidth="1"/>
    <col min="15363" max="15363" width="12" style="28" customWidth="1"/>
    <col min="15364" max="15364" width="10.83203125" style="28" customWidth="1"/>
    <col min="15365" max="15365" width="12.33203125" style="28" customWidth="1"/>
    <col min="15366" max="15366" width="11.25" style="28" customWidth="1"/>
    <col min="15367" max="15367" width="10.75" style="28" customWidth="1"/>
    <col min="15368" max="15368" width="10" style="28" customWidth="1"/>
    <col min="15369" max="15370" width="19" style="28" customWidth="1"/>
    <col min="15371" max="15371" width="17.58203125" style="28" customWidth="1"/>
    <col min="15372" max="15373" width="19" style="28" customWidth="1"/>
    <col min="15374" max="15374" width="17.58203125" style="28" customWidth="1"/>
    <col min="15375" max="15376" width="19" style="28" customWidth="1"/>
    <col min="15377" max="15377" width="17.58203125" style="28" customWidth="1"/>
    <col min="15378" max="15379" width="19" style="28" customWidth="1"/>
    <col min="15380" max="15380" width="17.58203125" style="28" customWidth="1"/>
    <col min="15381" max="15616" width="11" style="28"/>
    <col min="15617" max="15617" width="3.33203125" style="28" customWidth="1"/>
    <col min="15618" max="15618" width="35.58203125" style="28" customWidth="1"/>
    <col min="15619" max="15619" width="12" style="28" customWidth="1"/>
    <col min="15620" max="15620" width="10.83203125" style="28" customWidth="1"/>
    <col min="15621" max="15621" width="12.33203125" style="28" customWidth="1"/>
    <col min="15622" max="15622" width="11.25" style="28" customWidth="1"/>
    <col min="15623" max="15623" width="10.75" style="28" customWidth="1"/>
    <col min="15624" max="15624" width="10" style="28" customWidth="1"/>
    <col min="15625" max="15626" width="19" style="28" customWidth="1"/>
    <col min="15627" max="15627" width="17.58203125" style="28" customWidth="1"/>
    <col min="15628" max="15629" width="19" style="28" customWidth="1"/>
    <col min="15630" max="15630" width="17.58203125" style="28" customWidth="1"/>
    <col min="15631" max="15632" width="19" style="28" customWidth="1"/>
    <col min="15633" max="15633" width="17.58203125" style="28" customWidth="1"/>
    <col min="15634" max="15635" width="19" style="28" customWidth="1"/>
    <col min="15636" max="15636" width="17.58203125" style="28" customWidth="1"/>
    <col min="15637" max="15872" width="11" style="28"/>
    <col min="15873" max="15873" width="3.33203125" style="28" customWidth="1"/>
    <col min="15874" max="15874" width="35.58203125" style="28" customWidth="1"/>
    <col min="15875" max="15875" width="12" style="28" customWidth="1"/>
    <col min="15876" max="15876" width="10.83203125" style="28" customWidth="1"/>
    <col min="15877" max="15877" width="12.33203125" style="28" customWidth="1"/>
    <col min="15878" max="15878" width="11.25" style="28" customWidth="1"/>
    <col min="15879" max="15879" width="10.75" style="28" customWidth="1"/>
    <col min="15880" max="15880" width="10" style="28" customWidth="1"/>
    <col min="15881" max="15882" width="19" style="28" customWidth="1"/>
    <col min="15883" max="15883" width="17.58203125" style="28" customWidth="1"/>
    <col min="15884" max="15885" width="19" style="28" customWidth="1"/>
    <col min="15886" max="15886" width="17.58203125" style="28" customWidth="1"/>
    <col min="15887" max="15888" width="19" style="28" customWidth="1"/>
    <col min="15889" max="15889" width="17.58203125" style="28" customWidth="1"/>
    <col min="15890" max="15891" width="19" style="28" customWidth="1"/>
    <col min="15892" max="15892" width="17.58203125" style="28" customWidth="1"/>
    <col min="15893" max="16128" width="11" style="28"/>
    <col min="16129" max="16129" width="3.33203125" style="28" customWidth="1"/>
    <col min="16130" max="16130" width="35.58203125" style="28" customWidth="1"/>
    <col min="16131" max="16131" width="12" style="28" customWidth="1"/>
    <col min="16132" max="16132" width="10.83203125" style="28" customWidth="1"/>
    <col min="16133" max="16133" width="12.33203125" style="28" customWidth="1"/>
    <col min="16134" max="16134" width="11.25" style="28" customWidth="1"/>
    <col min="16135" max="16135" width="10.75" style="28" customWidth="1"/>
    <col min="16136" max="16136" width="10" style="28" customWidth="1"/>
    <col min="16137" max="16138" width="19" style="28" customWidth="1"/>
    <col min="16139" max="16139" width="17.58203125" style="28" customWidth="1"/>
    <col min="16140" max="16141" width="19" style="28" customWidth="1"/>
    <col min="16142" max="16142" width="17.58203125" style="28" customWidth="1"/>
    <col min="16143" max="16144" width="19" style="28" customWidth="1"/>
    <col min="16145" max="16145" width="17.58203125" style="28" customWidth="1"/>
    <col min="16146" max="16147" width="19" style="28" customWidth="1"/>
    <col min="16148" max="16148" width="17.58203125" style="28" customWidth="1"/>
    <col min="16149" max="16384" width="11" style="28"/>
  </cols>
  <sheetData>
    <row r="2" spans="2:10" ht="10.5" x14ac:dyDescent="0.2">
      <c r="B2" s="276" t="s">
        <v>407</v>
      </c>
      <c r="C2" s="276"/>
      <c r="D2" s="276"/>
      <c r="E2" s="276"/>
      <c r="F2" s="276"/>
      <c r="G2" s="276"/>
      <c r="H2" s="276"/>
      <c r="J2" s="12" t="s">
        <v>284</v>
      </c>
    </row>
    <row r="3" spans="2:10" x14ac:dyDescent="0.2">
      <c r="B3" s="136"/>
      <c r="C3" s="137"/>
      <c r="D3" s="137"/>
      <c r="E3" s="137"/>
      <c r="F3" s="137"/>
      <c r="G3" s="137"/>
      <c r="H3" s="138" t="s">
        <v>203</v>
      </c>
    </row>
    <row r="4" spans="2:10" s="83" customFormat="1" x14ac:dyDescent="0.2">
      <c r="B4" s="277" t="s">
        <v>439</v>
      </c>
      <c r="C4" s="279" t="s">
        <v>199</v>
      </c>
      <c r="D4" s="279" t="s">
        <v>293</v>
      </c>
      <c r="E4" s="279" t="s">
        <v>200</v>
      </c>
      <c r="F4" s="279" t="s">
        <v>294</v>
      </c>
      <c r="G4" s="279" t="s">
        <v>201</v>
      </c>
      <c r="H4" s="279" t="s">
        <v>202</v>
      </c>
    </row>
    <row r="5" spans="2:10" x14ac:dyDescent="0.2">
      <c r="B5" s="278"/>
      <c r="C5" s="280"/>
      <c r="D5" s="280"/>
      <c r="E5" s="280"/>
      <c r="F5" s="280"/>
      <c r="G5" s="280"/>
      <c r="H5" s="280"/>
    </row>
    <row r="6" spans="2:10" x14ac:dyDescent="0.2">
      <c r="B6" s="139" t="s">
        <v>204</v>
      </c>
      <c r="C6" s="140">
        <v>52.28</v>
      </c>
      <c r="D6" s="140">
        <v>53.61</v>
      </c>
      <c r="E6" s="140">
        <v>9.4700000000000006</v>
      </c>
      <c r="F6" s="140">
        <v>89.32</v>
      </c>
      <c r="G6" s="140">
        <v>0.63</v>
      </c>
      <c r="H6" s="140">
        <v>51.07</v>
      </c>
    </row>
    <row r="7" spans="2:10" x14ac:dyDescent="0.2">
      <c r="B7" s="141" t="s">
        <v>205</v>
      </c>
      <c r="C7" s="142">
        <v>25.93</v>
      </c>
      <c r="D7" s="142">
        <v>17.329999999999998</v>
      </c>
      <c r="E7" s="142">
        <v>0</v>
      </c>
      <c r="F7" s="142">
        <v>1.45</v>
      </c>
      <c r="G7" s="142">
        <v>1.56</v>
      </c>
      <c r="H7" s="142">
        <v>22.66</v>
      </c>
    </row>
    <row r="8" spans="2:10" x14ac:dyDescent="0.2">
      <c r="B8" s="141" t="s">
        <v>206</v>
      </c>
      <c r="C8" s="143">
        <v>16.05</v>
      </c>
      <c r="D8" s="143">
        <v>8.15</v>
      </c>
      <c r="E8" s="143">
        <v>3.9</v>
      </c>
      <c r="F8" s="143">
        <v>5.03</v>
      </c>
      <c r="G8" s="143">
        <v>0</v>
      </c>
      <c r="H8" s="142">
        <v>13.73</v>
      </c>
    </row>
    <row r="9" spans="2:10" x14ac:dyDescent="0.2">
      <c r="B9" s="141" t="s">
        <v>207</v>
      </c>
      <c r="C9" s="144">
        <v>2.85</v>
      </c>
      <c r="D9" s="144">
        <v>7.14</v>
      </c>
      <c r="E9" s="144">
        <v>6.54</v>
      </c>
      <c r="F9" s="144">
        <v>1.28</v>
      </c>
      <c r="G9" s="144" t="s">
        <v>327</v>
      </c>
      <c r="H9" s="142">
        <v>3.44</v>
      </c>
    </row>
    <row r="10" spans="2:10" x14ac:dyDescent="0.2">
      <c r="B10" s="145" t="s">
        <v>209</v>
      </c>
      <c r="C10" s="144" t="s">
        <v>327</v>
      </c>
      <c r="D10" s="144">
        <v>6.23</v>
      </c>
      <c r="E10" s="144">
        <v>0</v>
      </c>
      <c r="F10" s="144" t="s">
        <v>327</v>
      </c>
      <c r="G10" s="144">
        <v>0.8</v>
      </c>
      <c r="H10" s="142">
        <v>1.36</v>
      </c>
    </row>
    <row r="11" spans="2:10" x14ac:dyDescent="0.2">
      <c r="B11" s="141" t="s">
        <v>200</v>
      </c>
      <c r="C11" s="144" t="s">
        <v>327</v>
      </c>
      <c r="D11" s="144">
        <v>6.65</v>
      </c>
      <c r="E11" s="144">
        <v>80.099999999999994</v>
      </c>
      <c r="F11" s="144">
        <v>0</v>
      </c>
      <c r="G11" s="144">
        <v>0</v>
      </c>
      <c r="H11" s="142">
        <v>2.0299999999999998</v>
      </c>
    </row>
    <row r="12" spans="2:10" x14ac:dyDescent="0.2">
      <c r="B12" s="141" t="s">
        <v>201</v>
      </c>
      <c r="C12" s="144">
        <v>0.55000000000000004</v>
      </c>
      <c r="D12" s="144" t="s">
        <v>327</v>
      </c>
      <c r="E12" s="144">
        <v>0</v>
      </c>
      <c r="F12" s="144">
        <v>0</v>
      </c>
      <c r="G12" s="144">
        <v>96.5</v>
      </c>
      <c r="H12" s="142">
        <v>4.16</v>
      </c>
    </row>
    <row r="13" spans="2:10" x14ac:dyDescent="0.2">
      <c r="B13" s="146" t="s">
        <v>295</v>
      </c>
      <c r="C13" s="147">
        <v>1.8</v>
      </c>
      <c r="D13" s="147">
        <v>0.65</v>
      </c>
      <c r="E13" s="147">
        <v>0</v>
      </c>
      <c r="F13" s="147">
        <v>2.68</v>
      </c>
      <c r="G13" s="147" t="s">
        <v>327</v>
      </c>
      <c r="H13" s="148">
        <v>1.56</v>
      </c>
    </row>
    <row r="14" spans="2:10" ht="10.5" x14ac:dyDescent="0.2">
      <c r="B14" s="149" t="s">
        <v>202</v>
      </c>
      <c r="C14" s="150">
        <v>100</v>
      </c>
      <c r="D14" s="150">
        <v>100</v>
      </c>
      <c r="E14" s="150">
        <v>100</v>
      </c>
      <c r="F14" s="150">
        <v>100</v>
      </c>
      <c r="G14" s="150">
        <v>100</v>
      </c>
      <c r="H14" s="150">
        <v>100</v>
      </c>
    </row>
    <row r="15" spans="2:10" ht="10.5" x14ac:dyDescent="0.2">
      <c r="B15" s="151"/>
      <c r="C15" s="152"/>
      <c r="D15" s="152"/>
      <c r="E15" s="152"/>
      <c r="F15" s="152"/>
      <c r="G15" s="152"/>
      <c r="H15" s="152"/>
    </row>
    <row r="16" spans="2:10" ht="57.65" customHeight="1" x14ac:dyDescent="0.2">
      <c r="B16" s="274" t="s">
        <v>392</v>
      </c>
      <c r="C16" s="275"/>
      <c r="D16" s="275"/>
      <c r="E16" s="275"/>
      <c r="F16" s="275"/>
      <c r="G16" s="275"/>
      <c r="H16" s="275"/>
    </row>
    <row r="17" spans="2:8" ht="10.5" x14ac:dyDescent="0.2">
      <c r="B17" s="153"/>
      <c r="C17" s="154"/>
      <c r="D17" s="154"/>
      <c r="E17" s="154"/>
      <c r="F17" s="154"/>
      <c r="G17" s="154"/>
      <c r="H17" s="154"/>
    </row>
    <row r="18" spans="2:8" ht="10.5" x14ac:dyDescent="0.2">
      <c r="B18" s="153"/>
      <c r="C18" s="154"/>
      <c r="D18" s="154"/>
      <c r="E18" s="154"/>
      <c r="F18" s="154"/>
      <c r="G18" s="154"/>
      <c r="H18" s="154"/>
    </row>
  </sheetData>
  <mergeCells count="9">
    <mergeCell ref="B16:H16"/>
    <mergeCell ref="B2:H2"/>
    <mergeCell ref="B4:B5"/>
    <mergeCell ref="C4:C5"/>
    <mergeCell ref="D4:D5"/>
    <mergeCell ref="E4:E5"/>
    <mergeCell ref="F4:F5"/>
    <mergeCell ref="G4:G5"/>
    <mergeCell ref="H4:H5"/>
  </mergeCells>
  <hyperlinks>
    <hyperlink ref="J2" location="Sommaire!A1" display="retour au sommaire" xr:uid="{00000000-0004-0000-1200-000000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K14"/>
  <sheetViews>
    <sheetView showGridLines="0" zoomScaleNormal="100" workbookViewId="0"/>
  </sheetViews>
  <sheetFormatPr baseColWidth="10" defaultRowHeight="10" x14ac:dyDescent="0.3"/>
  <cols>
    <col min="1" max="1" width="3.33203125" style="48" customWidth="1"/>
    <col min="2" max="2" width="25.58203125" style="48" customWidth="1"/>
    <col min="3" max="3" width="10.33203125" style="48" customWidth="1"/>
    <col min="4" max="4" width="13.75" style="48" customWidth="1"/>
    <col min="5" max="6" width="12.75" style="48" customWidth="1"/>
    <col min="7" max="9" width="8.5" style="48" customWidth="1"/>
    <col min="10" max="258" width="11" style="48"/>
    <col min="259" max="259" width="3.33203125" style="48" customWidth="1"/>
    <col min="260" max="260" width="25.58203125" style="48" customWidth="1"/>
    <col min="261" max="261" width="10.33203125" style="48" customWidth="1"/>
    <col min="262" max="262" width="13.75" style="48" customWidth="1"/>
    <col min="263" max="264" width="12.75" style="48" customWidth="1"/>
    <col min="265" max="265" width="14" style="48" customWidth="1"/>
    <col min="266" max="514" width="11" style="48"/>
    <col min="515" max="515" width="3.33203125" style="48" customWidth="1"/>
    <col min="516" max="516" width="25.58203125" style="48" customWidth="1"/>
    <col min="517" max="517" width="10.33203125" style="48" customWidth="1"/>
    <col min="518" max="518" width="13.75" style="48" customWidth="1"/>
    <col min="519" max="520" width="12.75" style="48" customWidth="1"/>
    <col min="521" max="521" width="14" style="48" customWidth="1"/>
    <col min="522" max="770" width="11" style="48"/>
    <col min="771" max="771" width="3.33203125" style="48" customWidth="1"/>
    <col min="772" max="772" width="25.58203125" style="48" customWidth="1"/>
    <col min="773" max="773" width="10.33203125" style="48" customWidth="1"/>
    <col min="774" max="774" width="13.75" style="48" customWidth="1"/>
    <col min="775" max="776" width="12.75" style="48" customWidth="1"/>
    <col min="777" max="777" width="14" style="48" customWidth="1"/>
    <col min="778" max="1026" width="11" style="48"/>
    <col min="1027" max="1027" width="3.33203125" style="48" customWidth="1"/>
    <col min="1028" max="1028" width="25.58203125" style="48" customWidth="1"/>
    <col min="1029" max="1029" width="10.33203125" style="48" customWidth="1"/>
    <col min="1030" max="1030" width="13.75" style="48" customWidth="1"/>
    <col min="1031" max="1032" width="12.75" style="48" customWidth="1"/>
    <col min="1033" max="1033" width="14" style="48" customWidth="1"/>
    <col min="1034" max="1282" width="11" style="48"/>
    <col min="1283" max="1283" width="3.33203125" style="48" customWidth="1"/>
    <col min="1284" max="1284" width="25.58203125" style="48" customWidth="1"/>
    <col min="1285" max="1285" width="10.33203125" style="48" customWidth="1"/>
    <col min="1286" max="1286" width="13.75" style="48" customWidth="1"/>
    <col min="1287" max="1288" width="12.75" style="48" customWidth="1"/>
    <col min="1289" max="1289" width="14" style="48" customWidth="1"/>
    <col min="1290" max="1538" width="11" style="48"/>
    <col min="1539" max="1539" width="3.33203125" style="48" customWidth="1"/>
    <col min="1540" max="1540" width="25.58203125" style="48" customWidth="1"/>
    <col min="1541" max="1541" width="10.33203125" style="48" customWidth="1"/>
    <col min="1542" max="1542" width="13.75" style="48" customWidth="1"/>
    <col min="1543" max="1544" width="12.75" style="48" customWidth="1"/>
    <col min="1545" max="1545" width="14" style="48" customWidth="1"/>
    <col min="1546" max="1794" width="11" style="48"/>
    <col min="1795" max="1795" width="3.33203125" style="48" customWidth="1"/>
    <col min="1796" max="1796" width="25.58203125" style="48" customWidth="1"/>
    <col min="1797" max="1797" width="10.33203125" style="48" customWidth="1"/>
    <col min="1798" max="1798" width="13.75" style="48" customWidth="1"/>
    <col min="1799" max="1800" width="12.75" style="48" customWidth="1"/>
    <col min="1801" max="1801" width="14" style="48" customWidth="1"/>
    <col min="1802" max="2050" width="11" style="48"/>
    <col min="2051" max="2051" width="3.33203125" style="48" customWidth="1"/>
    <col min="2052" max="2052" width="25.58203125" style="48" customWidth="1"/>
    <col min="2053" max="2053" width="10.33203125" style="48" customWidth="1"/>
    <col min="2054" max="2054" width="13.75" style="48" customWidth="1"/>
    <col min="2055" max="2056" width="12.75" style="48" customWidth="1"/>
    <col min="2057" max="2057" width="14" style="48" customWidth="1"/>
    <col min="2058" max="2306" width="11" style="48"/>
    <col min="2307" max="2307" width="3.33203125" style="48" customWidth="1"/>
    <col min="2308" max="2308" width="25.58203125" style="48" customWidth="1"/>
    <col min="2309" max="2309" width="10.33203125" style="48" customWidth="1"/>
    <col min="2310" max="2310" width="13.75" style="48" customWidth="1"/>
    <col min="2311" max="2312" width="12.75" style="48" customWidth="1"/>
    <col min="2313" max="2313" width="14" style="48" customWidth="1"/>
    <col min="2314" max="2562" width="11" style="48"/>
    <col min="2563" max="2563" width="3.33203125" style="48" customWidth="1"/>
    <col min="2564" max="2564" width="25.58203125" style="48" customWidth="1"/>
    <col min="2565" max="2565" width="10.33203125" style="48" customWidth="1"/>
    <col min="2566" max="2566" width="13.75" style="48" customWidth="1"/>
    <col min="2567" max="2568" width="12.75" style="48" customWidth="1"/>
    <col min="2569" max="2569" width="14" style="48" customWidth="1"/>
    <col min="2570" max="2818" width="11" style="48"/>
    <col min="2819" max="2819" width="3.33203125" style="48" customWidth="1"/>
    <col min="2820" max="2820" width="25.58203125" style="48" customWidth="1"/>
    <col min="2821" max="2821" width="10.33203125" style="48" customWidth="1"/>
    <col min="2822" max="2822" width="13.75" style="48" customWidth="1"/>
    <col min="2823" max="2824" width="12.75" style="48" customWidth="1"/>
    <col min="2825" max="2825" width="14" style="48" customWidth="1"/>
    <col min="2826" max="3074" width="11" style="48"/>
    <col min="3075" max="3075" width="3.33203125" style="48" customWidth="1"/>
    <col min="3076" max="3076" width="25.58203125" style="48" customWidth="1"/>
    <col min="3077" max="3077" width="10.33203125" style="48" customWidth="1"/>
    <col min="3078" max="3078" width="13.75" style="48" customWidth="1"/>
    <col min="3079" max="3080" width="12.75" style="48" customWidth="1"/>
    <col min="3081" max="3081" width="14" style="48" customWidth="1"/>
    <col min="3082" max="3330" width="11" style="48"/>
    <col min="3331" max="3331" width="3.33203125" style="48" customWidth="1"/>
    <col min="3332" max="3332" width="25.58203125" style="48" customWidth="1"/>
    <col min="3333" max="3333" width="10.33203125" style="48" customWidth="1"/>
    <col min="3334" max="3334" width="13.75" style="48" customWidth="1"/>
    <col min="3335" max="3336" width="12.75" style="48" customWidth="1"/>
    <col min="3337" max="3337" width="14" style="48" customWidth="1"/>
    <col min="3338" max="3586" width="11" style="48"/>
    <col min="3587" max="3587" width="3.33203125" style="48" customWidth="1"/>
    <col min="3588" max="3588" width="25.58203125" style="48" customWidth="1"/>
    <col min="3589" max="3589" width="10.33203125" style="48" customWidth="1"/>
    <col min="3590" max="3590" width="13.75" style="48" customWidth="1"/>
    <col min="3591" max="3592" width="12.75" style="48" customWidth="1"/>
    <col min="3593" max="3593" width="14" style="48" customWidth="1"/>
    <col min="3594" max="3842" width="11" style="48"/>
    <col min="3843" max="3843" width="3.33203125" style="48" customWidth="1"/>
    <col min="3844" max="3844" width="25.58203125" style="48" customWidth="1"/>
    <col min="3845" max="3845" width="10.33203125" style="48" customWidth="1"/>
    <col min="3846" max="3846" width="13.75" style="48" customWidth="1"/>
    <col min="3847" max="3848" width="12.75" style="48" customWidth="1"/>
    <col min="3849" max="3849" width="14" style="48" customWidth="1"/>
    <col min="3850" max="4098" width="11" style="48"/>
    <col min="4099" max="4099" width="3.33203125" style="48" customWidth="1"/>
    <col min="4100" max="4100" width="25.58203125" style="48" customWidth="1"/>
    <col min="4101" max="4101" width="10.33203125" style="48" customWidth="1"/>
    <col min="4102" max="4102" width="13.75" style="48" customWidth="1"/>
    <col min="4103" max="4104" width="12.75" style="48" customWidth="1"/>
    <col min="4105" max="4105" width="14" style="48" customWidth="1"/>
    <col min="4106" max="4354" width="11" style="48"/>
    <col min="4355" max="4355" width="3.33203125" style="48" customWidth="1"/>
    <col min="4356" max="4356" width="25.58203125" style="48" customWidth="1"/>
    <col min="4357" max="4357" width="10.33203125" style="48" customWidth="1"/>
    <col min="4358" max="4358" width="13.75" style="48" customWidth="1"/>
    <col min="4359" max="4360" width="12.75" style="48" customWidth="1"/>
    <col min="4361" max="4361" width="14" style="48" customWidth="1"/>
    <col min="4362" max="4610" width="11" style="48"/>
    <col min="4611" max="4611" width="3.33203125" style="48" customWidth="1"/>
    <col min="4612" max="4612" width="25.58203125" style="48" customWidth="1"/>
    <col min="4613" max="4613" width="10.33203125" style="48" customWidth="1"/>
    <col min="4614" max="4614" width="13.75" style="48" customWidth="1"/>
    <col min="4615" max="4616" width="12.75" style="48" customWidth="1"/>
    <col min="4617" max="4617" width="14" style="48" customWidth="1"/>
    <col min="4618" max="4866" width="11" style="48"/>
    <col min="4867" max="4867" width="3.33203125" style="48" customWidth="1"/>
    <col min="4868" max="4868" width="25.58203125" style="48" customWidth="1"/>
    <col min="4869" max="4869" width="10.33203125" style="48" customWidth="1"/>
    <col min="4870" max="4870" width="13.75" style="48" customWidth="1"/>
    <col min="4871" max="4872" width="12.75" style="48" customWidth="1"/>
    <col min="4873" max="4873" width="14" style="48" customWidth="1"/>
    <col min="4874" max="5122" width="11" style="48"/>
    <col min="5123" max="5123" width="3.33203125" style="48" customWidth="1"/>
    <col min="5124" max="5124" width="25.58203125" style="48" customWidth="1"/>
    <col min="5125" max="5125" width="10.33203125" style="48" customWidth="1"/>
    <col min="5126" max="5126" width="13.75" style="48" customWidth="1"/>
    <col min="5127" max="5128" width="12.75" style="48" customWidth="1"/>
    <col min="5129" max="5129" width="14" style="48" customWidth="1"/>
    <col min="5130" max="5378" width="11" style="48"/>
    <col min="5379" max="5379" width="3.33203125" style="48" customWidth="1"/>
    <col min="5380" max="5380" width="25.58203125" style="48" customWidth="1"/>
    <col min="5381" max="5381" width="10.33203125" style="48" customWidth="1"/>
    <col min="5382" max="5382" width="13.75" style="48" customWidth="1"/>
    <col min="5383" max="5384" width="12.75" style="48" customWidth="1"/>
    <col min="5385" max="5385" width="14" style="48" customWidth="1"/>
    <col min="5386" max="5634" width="11" style="48"/>
    <col min="5635" max="5635" width="3.33203125" style="48" customWidth="1"/>
    <col min="5636" max="5636" width="25.58203125" style="48" customWidth="1"/>
    <col min="5637" max="5637" width="10.33203125" style="48" customWidth="1"/>
    <col min="5638" max="5638" width="13.75" style="48" customWidth="1"/>
    <col min="5639" max="5640" width="12.75" style="48" customWidth="1"/>
    <col min="5641" max="5641" width="14" style="48" customWidth="1"/>
    <col min="5642" max="5890" width="11" style="48"/>
    <col min="5891" max="5891" width="3.33203125" style="48" customWidth="1"/>
    <col min="5892" max="5892" width="25.58203125" style="48" customWidth="1"/>
    <col min="5893" max="5893" width="10.33203125" style="48" customWidth="1"/>
    <col min="5894" max="5894" width="13.75" style="48" customWidth="1"/>
    <col min="5895" max="5896" width="12.75" style="48" customWidth="1"/>
    <col min="5897" max="5897" width="14" style="48" customWidth="1"/>
    <col min="5898" max="6146" width="11" style="48"/>
    <col min="6147" max="6147" width="3.33203125" style="48" customWidth="1"/>
    <col min="6148" max="6148" width="25.58203125" style="48" customWidth="1"/>
    <col min="6149" max="6149" width="10.33203125" style="48" customWidth="1"/>
    <col min="6150" max="6150" width="13.75" style="48" customWidth="1"/>
    <col min="6151" max="6152" width="12.75" style="48" customWidth="1"/>
    <col min="6153" max="6153" width="14" style="48" customWidth="1"/>
    <col min="6154" max="6402" width="11" style="48"/>
    <col min="6403" max="6403" width="3.33203125" style="48" customWidth="1"/>
    <col min="6404" max="6404" width="25.58203125" style="48" customWidth="1"/>
    <col min="6405" max="6405" width="10.33203125" style="48" customWidth="1"/>
    <col min="6406" max="6406" width="13.75" style="48" customWidth="1"/>
    <col min="6407" max="6408" width="12.75" style="48" customWidth="1"/>
    <col min="6409" max="6409" width="14" style="48" customWidth="1"/>
    <col min="6410" max="6658" width="11" style="48"/>
    <col min="6659" max="6659" width="3.33203125" style="48" customWidth="1"/>
    <col min="6660" max="6660" width="25.58203125" style="48" customWidth="1"/>
    <col min="6661" max="6661" width="10.33203125" style="48" customWidth="1"/>
    <col min="6662" max="6662" width="13.75" style="48" customWidth="1"/>
    <col min="6663" max="6664" width="12.75" style="48" customWidth="1"/>
    <col min="6665" max="6665" width="14" style="48" customWidth="1"/>
    <col min="6666" max="6914" width="11" style="48"/>
    <col min="6915" max="6915" width="3.33203125" style="48" customWidth="1"/>
    <col min="6916" max="6916" width="25.58203125" style="48" customWidth="1"/>
    <col min="6917" max="6917" width="10.33203125" style="48" customWidth="1"/>
    <col min="6918" max="6918" width="13.75" style="48" customWidth="1"/>
    <col min="6919" max="6920" width="12.75" style="48" customWidth="1"/>
    <col min="6921" max="6921" width="14" style="48" customWidth="1"/>
    <col min="6922" max="7170" width="11" style="48"/>
    <col min="7171" max="7171" width="3.33203125" style="48" customWidth="1"/>
    <col min="7172" max="7172" width="25.58203125" style="48" customWidth="1"/>
    <col min="7173" max="7173" width="10.33203125" style="48" customWidth="1"/>
    <col min="7174" max="7174" width="13.75" style="48" customWidth="1"/>
    <col min="7175" max="7176" width="12.75" style="48" customWidth="1"/>
    <col min="7177" max="7177" width="14" style="48" customWidth="1"/>
    <col min="7178" max="7426" width="11" style="48"/>
    <col min="7427" max="7427" width="3.33203125" style="48" customWidth="1"/>
    <col min="7428" max="7428" width="25.58203125" style="48" customWidth="1"/>
    <col min="7429" max="7429" width="10.33203125" style="48" customWidth="1"/>
    <col min="7430" max="7430" width="13.75" style="48" customWidth="1"/>
    <col min="7431" max="7432" width="12.75" style="48" customWidth="1"/>
    <col min="7433" max="7433" width="14" style="48" customWidth="1"/>
    <col min="7434" max="7682" width="11" style="48"/>
    <col min="7683" max="7683" width="3.33203125" style="48" customWidth="1"/>
    <col min="7684" max="7684" width="25.58203125" style="48" customWidth="1"/>
    <col min="7685" max="7685" width="10.33203125" style="48" customWidth="1"/>
    <col min="7686" max="7686" width="13.75" style="48" customWidth="1"/>
    <col min="7687" max="7688" width="12.75" style="48" customWidth="1"/>
    <col min="7689" max="7689" width="14" style="48" customWidth="1"/>
    <col min="7690" max="7938" width="11" style="48"/>
    <col min="7939" max="7939" width="3.33203125" style="48" customWidth="1"/>
    <col min="7940" max="7940" width="25.58203125" style="48" customWidth="1"/>
    <col min="7941" max="7941" width="10.33203125" style="48" customWidth="1"/>
    <col min="7942" max="7942" width="13.75" style="48" customWidth="1"/>
    <col min="7943" max="7944" width="12.75" style="48" customWidth="1"/>
    <col min="7945" max="7945" width="14" style="48" customWidth="1"/>
    <col min="7946" max="8194" width="11" style="48"/>
    <col min="8195" max="8195" width="3.33203125" style="48" customWidth="1"/>
    <col min="8196" max="8196" width="25.58203125" style="48" customWidth="1"/>
    <col min="8197" max="8197" width="10.33203125" style="48" customWidth="1"/>
    <col min="8198" max="8198" width="13.75" style="48" customWidth="1"/>
    <col min="8199" max="8200" width="12.75" style="48" customWidth="1"/>
    <col min="8201" max="8201" width="14" style="48" customWidth="1"/>
    <col min="8202" max="8450" width="11" style="48"/>
    <col min="8451" max="8451" width="3.33203125" style="48" customWidth="1"/>
    <col min="8452" max="8452" width="25.58203125" style="48" customWidth="1"/>
    <col min="8453" max="8453" width="10.33203125" style="48" customWidth="1"/>
    <col min="8454" max="8454" width="13.75" style="48" customWidth="1"/>
    <col min="8455" max="8456" width="12.75" style="48" customWidth="1"/>
    <col min="8457" max="8457" width="14" style="48" customWidth="1"/>
    <col min="8458" max="8706" width="11" style="48"/>
    <col min="8707" max="8707" width="3.33203125" style="48" customWidth="1"/>
    <col min="8708" max="8708" width="25.58203125" style="48" customWidth="1"/>
    <col min="8709" max="8709" width="10.33203125" style="48" customWidth="1"/>
    <col min="8710" max="8710" width="13.75" style="48" customWidth="1"/>
    <col min="8711" max="8712" width="12.75" style="48" customWidth="1"/>
    <col min="8713" max="8713" width="14" style="48" customWidth="1"/>
    <col min="8714" max="8962" width="11" style="48"/>
    <col min="8963" max="8963" width="3.33203125" style="48" customWidth="1"/>
    <col min="8964" max="8964" width="25.58203125" style="48" customWidth="1"/>
    <col min="8965" max="8965" width="10.33203125" style="48" customWidth="1"/>
    <col min="8966" max="8966" width="13.75" style="48" customWidth="1"/>
    <col min="8967" max="8968" width="12.75" style="48" customWidth="1"/>
    <col min="8969" max="8969" width="14" style="48" customWidth="1"/>
    <col min="8970" max="9218" width="11" style="48"/>
    <col min="9219" max="9219" width="3.33203125" style="48" customWidth="1"/>
    <col min="9220" max="9220" width="25.58203125" style="48" customWidth="1"/>
    <col min="9221" max="9221" width="10.33203125" style="48" customWidth="1"/>
    <col min="9222" max="9222" width="13.75" style="48" customWidth="1"/>
    <col min="9223" max="9224" width="12.75" style="48" customWidth="1"/>
    <col min="9225" max="9225" width="14" style="48" customWidth="1"/>
    <col min="9226" max="9474" width="11" style="48"/>
    <col min="9475" max="9475" width="3.33203125" style="48" customWidth="1"/>
    <col min="9476" max="9476" width="25.58203125" style="48" customWidth="1"/>
    <col min="9477" max="9477" width="10.33203125" style="48" customWidth="1"/>
    <col min="9478" max="9478" width="13.75" style="48" customWidth="1"/>
    <col min="9479" max="9480" width="12.75" style="48" customWidth="1"/>
    <col min="9481" max="9481" width="14" style="48" customWidth="1"/>
    <col min="9482" max="9730" width="11" style="48"/>
    <col min="9731" max="9731" width="3.33203125" style="48" customWidth="1"/>
    <col min="9732" max="9732" width="25.58203125" style="48" customWidth="1"/>
    <col min="9733" max="9733" width="10.33203125" style="48" customWidth="1"/>
    <col min="9734" max="9734" width="13.75" style="48" customWidth="1"/>
    <col min="9735" max="9736" width="12.75" style="48" customWidth="1"/>
    <col min="9737" max="9737" width="14" style="48" customWidth="1"/>
    <col min="9738" max="9986" width="11" style="48"/>
    <col min="9987" max="9987" width="3.33203125" style="48" customWidth="1"/>
    <col min="9988" max="9988" width="25.58203125" style="48" customWidth="1"/>
    <col min="9989" max="9989" width="10.33203125" style="48" customWidth="1"/>
    <col min="9990" max="9990" width="13.75" style="48" customWidth="1"/>
    <col min="9991" max="9992" width="12.75" style="48" customWidth="1"/>
    <col min="9993" max="9993" width="14" style="48" customWidth="1"/>
    <col min="9994" max="10242" width="11" style="48"/>
    <col min="10243" max="10243" width="3.33203125" style="48" customWidth="1"/>
    <col min="10244" max="10244" width="25.58203125" style="48" customWidth="1"/>
    <col min="10245" max="10245" width="10.33203125" style="48" customWidth="1"/>
    <col min="10246" max="10246" width="13.75" style="48" customWidth="1"/>
    <col min="10247" max="10248" width="12.75" style="48" customWidth="1"/>
    <col min="10249" max="10249" width="14" style="48" customWidth="1"/>
    <col min="10250" max="10498" width="11" style="48"/>
    <col min="10499" max="10499" width="3.33203125" style="48" customWidth="1"/>
    <col min="10500" max="10500" width="25.58203125" style="48" customWidth="1"/>
    <col min="10501" max="10501" width="10.33203125" style="48" customWidth="1"/>
    <col min="10502" max="10502" width="13.75" style="48" customWidth="1"/>
    <col min="10503" max="10504" width="12.75" style="48" customWidth="1"/>
    <col min="10505" max="10505" width="14" style="48" customWidth="1"/>
    <col min="10506" max="10754" width="11" style="48"/>
    <col min="10755" max="10755" width="3.33203125" style="48" customWidth="1"/>
    <col min="10756" max="10756" width="25.58203125" style="48" customWidth="1"/>
    <col min="10757" max="10757" width="10.33203125" style="48" customWidth="1"/>
    <col min="10758" max="10758" width="13.75" style="48" customWidth="1"/>
    <col min="10759" max="10760" width="12.75" style="48" customWidth="1"/>
    <col min="10761" max="10761" width="14" style="48" customWidth="1"/>
    <col min="10762" max="11010" width="11" style="48"/>
    <col min="11011" max="11011" width="3.33203125" style="48" customWidth="1"/>
    <col min="11012" max="11012" width="25.58203125" style="48" customWidth="1"/>
    <col min="11013" max="11013" width="10.33203125" style="48" customWidth="1"/>
    <col min="11014" max="11014" width="13.75" style="48" customWidth="1"/>
    <col min="11015" max="11016" width="12.75" style="48" customWidth="1"/>
    <col min="11017" max="11017" width="14" style="48" customWidth="1"/>
    <col min="11018" max="11266" width="11" style="48"/>
    <col min="11267" max="11267" width="3.33203125" style="48" customWidth="1"/>
    <col min="11268" max="11268" width="25.58203125" style="48" customWidth="1"/>
    <col min="11269" max="11269" width="10.33203125" style="48" customWidth="1"/>
    <col min="11270" max="11270" width="13.75" style="48" customWidth="1"/>
    <col min="11271" max="11272" width="12.75" style="48" customWidth="1"/>
    <col min="11273" max="11273" width="14" style="48" customWidth="1"/>
    <col min="11274" max="11522" width="11" style="48"/>
    <col min="11523" max="11523" width="3.33203125" style="48" customWidth="1"/>
    <col min="11524" max="11524" width="25.58203125" style="48" customWidth="1"/>
    <col min="11525" max="11525" width="10.33203125" style="48" customWidth="1"/>
    <col min="11526" max="11526" width="13.75" style="48" customWidth="1"/>
    <col min="11527" max="11528" width="12.75" style="48" customWidth="1"/>
    <col min="11529" max="11529" width="14" style="48" customWidth="1"/>
    <col min="11530" max="11778" width="11" style="48"/>
    <col min="11779" max="11779" width="3.33203125" style="48" customWidth="1"/>
    <col min="11780" max="11780" width="25.58203125" style="48" customWidth="1"/>
    <col min="11781" max="11781" width="10.33203125" style="48" customWidth="1"/>
    <col min="11782" max="11782" width="13.75" style="48" customWidth="1"/>
    <col min="11783" max="11784" width="12.75" style="48" customWidth="1"/>
    <col min="11785" max="11785" width="14" style="48" customWidth="1"/>
    <col min="11786" max="12034" width="11" style="48"/>
    <col min="12035" max="12035" width="3.33203125" style="48" customWidth="1"/>
    <col min="12036" max="12036" width="25.58203125" style="48" customWidth="1"/>
    <col min="12037" max="12037" width="10.33203125" style="48" customWidth="1"/>
    <col min="12038" max="12038" width="13.75" style="48" customWidth="1"/>
    <col min="12039" max="12040" width="12.75" style="48" customWidth="1"/>
    <col min="12041" max="12041" width="14" style="48" customWidth="1"/>
    <col min="12042" max="12290" width="11" style="48"/>
    <col min="12291" max="12291" width="3.33203125" style="48" customWidth="1"/>
    <col min="12292" max="12292" width="25.58203125" style="48" customWidth="1"/>
    <col min="12293" max="12293" width="10.33203125" style="48" customWidth="1"/>
    <col min="12294" max="12294" width="13.75" style="48" customWidth="1"/>
    <col min="12295" max="12296" width="12.75" style="48" customWidth="1"/>
    <col min="12297" max="12297" width="14" style="48" customWidth="1"/>
    <col min="12298" max="12546" width="11" style="48"/>
    <col min="12547" max="12547" width="3.33203125" style="48" customWidth="1"/>
    <col min="12548" max="12548" width="25.58203125" style="48" customWidth="1"/>
    <col min="12549" max="12549" width="10.33203125" style="48" customWidth="1"/>
    <col min="12550" max="12550" width="13.75" style="48" customWidth="1"/>
    <col min="12551" max="12552" width="12.75" style="48" customWidth="1"/>
    <col min="12553" max="12553" width="14" style="48" customWidth="1"/>
    <col min="12554" max="12802" width="11" style="48"/>
    <col min="12803" max="12803" width="3.33203125" style="48" customWidth="1"/>
    <col min="12804" max="12804" width="25.58203125" style="48" customWidth="1"/>
    <col min="12805" max="12805" width="10.33203125" style="48" customWidth="1"/>
    <col min="12806" max="12806" width="13.75" style="48" customWidth="1"/>
    <col min="12807" max="12808" width="12.75" style="48" customWidth="1"/>
    <col min="12809" max="12809" width="14" style="48" customWidth="1"/>
    <col min="12810" max="13058" width="11" style="48"/>
    <col min="13059" max="13059" width="3.33203125" style="48" customWidth="1"/>
    <col min="13060" max="13060" width="25.58203125" style="48" customWidth="1"/>
    <col min="13061" max="13061" width="10.33203125" style="48" customWidth="1"/>
    <col min="13062" max="13062" width="13.75" style="48" customWidth="1"/>
    <col min="13063" max="13064" width="12.75" style="48" customWidth="1"/>
    <col min="13065" max="13065" width="14" style="48" customWidth="1"/>
    <col min="13066" max="13314" width="11" style="48"/>
    <col min="13315" max="13315" width="3.33203125" style="48" customWidth="1"/>
    <col min="13316" max="13316" width="25.58203125" style="48" customWidth="1"/>
    <col min="13317" max="13317" width="10.33203125" style="48" customWidth="1"/>
    <col min="13318" max="13318" width="13.75" style="48" customWidth="1"/>
    <col min="13319" max="13320" width="12.75" style="48" customWidth="1"/>
    <col min="13321" max="13321" width="14" style="48" customWidth="1"/>
    <col min="13322" max="13570" width="11" style="48"/>
    <col min="13571" max="13571" width="3.33203125" style="48" customWidth="1"/>
    <col min="13572" max="13572" width="25.58203125" style="48" customWidth="1"/>
    <col min="13573" max="13573" width="10.33203125" style="48" customWidth="1"/>
    <col min="13574" max="13574" width="13.75" style="48" customWidth="1"/>
    <col min="13575" max="13576" width="12.75" style="48" customWidth="1"/>
    <col min="13577" max="13577" width="14" style="48" customWidth="1"/>
    <col min="13578" max="13826" width="11" style="48"/>
    <col min="13827" max="13827" width="3.33203125" style="48" customWidth="1"/>
    <col min="13828" max="13828" width="25.58203125" style="48" customWidth="1"/>
    <col min="13829" max="13829" width="10.33203125" style="48" customWidth="1"/>
    <col min="13830" max="13830" width="13.75" style="48" customWidth="1"/>
    <col min="13831" max="13832" width="12.75" style="48" customWidth="1"/>
    <col min="13833" max="13833" width="14" style="48" customWidth="1"/>
    <col min="13834" max="14082" width="11" style="48"/>
    <col min="14083" max="14083" width="3.33203125" style="48" customWidth="1"/>
    <col min="14084" max="14084" width="25.58203125" style="48" customWidth="1"/>
    <col min="14085" max="14085" width="10.33203125" style="48" customWidth="1"/>
    <col min="14086" max="14086" width="13.75" style="48" customWidth="1"/>
    <col min="14087" max="14088" width="12.75" style="48" customWidth="1"/>
    <col min="14089" max="14089" width="14" style="48" customWidth="1"/>
    <col min="14090" max="14338" width="11" style="48"/>
    <col min="14339" max="14339" width="3.33203125" style="48" customWidth="1"/>
    <col min="14340" max="14340" width="25.58203125" style="48" customWidth="1"/>
    <col min="14341" max="14341" width="10.33203125" style="48" customWidth="1"/>
    <col min="14342" max="14342" width="13.75" style="48" customWidth="1"/>
    <col min="14343" max="14344" width="12.75" style="48" customWidth="1"/>
    <col min="14345" max="14345" width="14" style="48" customWidth="1"/>
    <col min="14346" max="14594" width="11" style="48"/>
    <col min="14595" max="14595" width="3.33203125" style="48" customWidth="1"/>
    <col min="14596" max="14596" width="25.58203125" style="48" customWidth="1"/>
    <col min="14597" max="14597" width="10.33203125" style="48" customWidth="1"/>
    <col min="14598" max="14598" width="13.75" style="48" customWidth="1"/>
    <col min="14599" max="14600" width="12.75" style="48" customWidth="1"/>
    <col min="14601" max="14601" width="14" style="48" customWidth="1"/>
    <col min="14602" max="14850" width="11" style="48"/>
    <col min="14851" max="14851" width="3.33203125" style="48" customWidth="1"/>
    <col min="14852" max="14852" width="25.58203125" style="48" customWidth="1"/>
    <col min="14853" max="14853" width="10.33203125" style="48" customWidth="1"/>
    <col min="14854" max="14854" width="13.75" style="48" customWidth="1"/>
    <col min="14855" max="14856" width="12.75" style="48" customWidth="1"/>
    <col min="14857" max="14857" width="14" style="48" customWidth="1"/>
    <col min="14858" max="15106" width="11" style="48"/>
    <col min="15107" max="15107" width="3.33203125" style="48" customWidth="1"/>
    <col min="15108" max="15108" width="25.58203125" style="48" customWidth="1"/>
    <col min="15109" max="15109" width="10.33203125" style="48" customWidth="1"/>
    <col min="15110" max="15110" width="13.75" style="48" customWidth="1"/>
    <col min="15111" max="15112" width="12.75" style="48" customWidth="1"/>
    <col min="15113" max="15113" width="14" style="48" customWidth="1"/>
    <col min="15114" max="15362" width="11" style="48"/>
    <col min="15363" max="15363" width="3.33203125" style="48" customWidth="1"/>
    <col min="15364" max="15364" width="25.58203125" style="48" customWidth="1"/>
    <col min="15365" max="15365" width="10.33203125" style="48" customWidth="1"/>
    <col min="15366" max="15366" width="13.75" style="48" customWidth="1"/>
    <col min="15367" max="15368" width="12.75" style="48" customWidth="1"/>
    <col min="15369" max="15369" width="14" style="48" customWidth="1"/>
    <col min="15370" max="15618" width="11" style="48"/>
    <col min="15619" max="15619" width="3.33203125" style="48" customWidth="1"/>
    <col min="15620" max="15620" width="25.58203125" style="48" customWidth="1"/>
    <col min="15621" max="15621" width="10.33203125" style="48" customWidth="1"/>
    <col min="15622" max="15622" width="13.75" style="48" customWidth="1"/>
    <col min="15623" max="15624" width="12.75" style="48" customWidth="1"/>
    <col min="15625" max="15625" width="14" style="48" customWidth="1"/>
    <col min="15626" max="15874" width="11" style="48"/>
    <col min="15875" max="15875" width="3.33203125" style="48" customWidth="1"/>
    <col min="15876" max="15876" width="25.58203125" style="48" customWidth="1"/>
    <col min="15877" max="15877" width="10.33203125" style="48" customWidth="1"/>
    <col min="15878" max="15878" width="13.75" style="48" customWidth="1"/>
    <col min="15879" max="15880" width="12.75" style="48" customWidth="1"/>
    <col min="15881" max="15881" width="14" style="48" customWidth="1"/>
    <col min="15882" max="16130" width="11" style="48"/>
    <col min="16131" max="16131" width="3.33203125" style="48" customWidth="1"/>
    <col min="16132" max="16132" width="25.58203125" style="48" customWidth="1"/>
    <col min="16133" max="16133" width="10.33203125" style="48" customWidth="1"/>
    <col min="16134" max="16134" width="13.75" style="48" customWidth="1"/>
    <col min="16135" max="16136" width="12.75" style="48" customWidth="1"/>
    <col min="16137" max="16137" width="14" style="48" customWidth="1"/>
    <col min="16138" max="16384" width="11" style="48"/>
  </cols>
  <sheetData>
    <row r="1" spans="2:11" ht="12" customHeight="1" x14ac:dyDescent="0.3">
      <c r="J1" s="232"/>
    </row>
    <row r="2" spans="2:11" ht="10.5" x14ac:dyDescent="0.3">
      <c r="B2" s="264" t="s">
        <v>446</v>
      </c>
      <c r="C2" s="264"/>
      <c r="D2" s="264"/>
      <c r="E2" s="264"/>
      <c r="F2" s="264"/>
      <c r="G2" s="264"/>
      <c r="H2" s="47"/>
      <c r="I2" s="47"/>
    </row>
    <row r="3" spans="2:11" ht="10.5" x14ac:dyDescent="0.2">
      <c r="B3" s="47"/>
      <c r="C3" s="47"/>
      <c r="D3" s="47"/>
      <c r="E3" s="47"/>
      <c r="F3" s="47"/>
      <c r="G3" s="47"/>
      <c r="H3" s="47"/>
      <c r="I3" s="47"/>
      <c r="K3" s="12" t="s">
        <v>284</v>
      </c>
    </row>
    <row r="4" spans="2:11" ht="15" customHeight="1" x14ac:dyDescent="0.2">
      <c r="B4" s="286" t="s">
        <v>438</v>
      </c>
      <c r="C4" s="281" t="s">
        <v>210</v>
      </c>
      <c r="D4" s="281" t="s">
        <v>296</v>
      </c>
      <c r="E4" s="281" t="s">
        <v>316</v>
      </c>
      <c r="F4" s="281" t="s">
        <v>317</v>
      </c>
      <c r="G4" s="284" t="s">
        <v>322</v>
      </c>
      <c r="H4" s="284"/>
      <c r="I4" s="284"/>
      <c r="K4" s="12"/>
    </row>
    <row r="5" spans="2:11" ht="15" customHeight="1" x14ac:dyDescent="0.2">
      <c r="B5" s="287"/>
      <c r="C5" s="282"/>
      <c r="D5" s="282"/>
      <c r="E5" s="282"/>
      <c r="F5" s="282"/>
      <c r="G5" s="285" t="s">
        <v>323</v>
      </c>
      <c r="H5" s="284" t="s">
        <v>324</v>
      </c>
      <c r="I5" s="284"/>
      <c r="K5" s="12"/>
    </row>
    <row r="6" spans="2:11" ht="14.25" customHeight="1" x14ac:dyDescent="0.3">
      <c r="B6" s="288"/>
      <c r="C6" s="283"/>
      <c r="D6" s="283"/>
      <c r="E6" s="283"/>
      <c r="F6" s="283"/>
      <c r="G6" s="285"/>
      <c r="H6" s="94" t="s">
        <v>325</v>
      </c>
      <c r="I6" s="94" t="s">
        <v>326</v>
      </c>
    </row>
    <row r="7" spans="2:11" x14ac:dyDescent="0.3">
      <c r="B7" s="155" t="s">
        <v>199</v>
      </c>
      <c r="C7" s="114">
        <v>56800</v>
      </c>
      <c r="D7" s="156">
        <v>93</v>
      </c>
      <c r="E7" s="157">
        <v>39300</v>
      </c>
      <c r="F7" s="157">
        <v>39400</v>
      </c>
      <c r="G7" s="156">
        <v>72</v>
      </c>
      <c r="H7" s="116">
        <v>-11</v>
      </c>
      <c r="I7" s="116">
        <v>-7</v>
      </c>
    </row>
    <row r="8" spans="2:11" x14ac:dyDescent="0.3">
      <c r="B8" s="158" t="s">
        <v>293</v>
      </c>
      <c r="C8" s="159">
        <v>11600</v>
      </c>
      <c r="D8" s="160">
        <v>89</v>
      </c>
      <c r="E8" s="161">
        <v>23900</v>
      </c>
      <c r="F8" s="161">
        <v>21600</v>
      </c>
      <c r="G8" s="160">
        <v>109</v>
      </c>
      <c r="H8" s="119">
        <v>-9</v>
      </c>
      <c r="I8" s="119">
        <v>0</v>
      </c>
    </row>
    <row r="9" spans="2:11" x14ac:dyDescent="0.3">
      <c r="B9" s="158" t="s">
        <v>200</v>
      </c>
      <c r="C9" s="119">
        <v>800</v>
      </c>
      <c r="D9" s="160">
        <v>96</v>
      </c>
      <c r="E9" s="161">
        <v>1100</v>
      </c>
      <c r="F9" s="161">
        <v>1000</v>
      </c>
      <c r="G9" s="160">
        <v>169</v>
      </c>
      <c r="H9" s="119">
        <v>26</v>
      </c>
      <c r="I9" s="119">
        <v>9</v>
      </c>
    </row>
    <row r="10" spans="2:11" x14ac:dyDescent="0.3">
      <c r="B10" s="158" t="s">
        <v>294</v>
      </c>
      <c r="C10" s="159">
        <v>2100</v>
      </c>
      <c r="D10" s="160">
        <v>97</v>
      </c>
      <c r="E10" s="160">
        <v>470</v>
      </c>
      <c r="F10" s="160">
        <v>570</v>
      </c>
      <c r="G10" s="160">
        <v>77</v>
      </c>
      <c r="H10" s="119">
        <v>3</v>
      </c>
      <c r="I10" s="119">
        <v>2</v>
      </c>
    </row>
    <row r="11" spans="2:11" x14ac:dyDescent="0.3">
      <c r="B11" s="158" t="s">
        <v>201</v>
      </c>
      <c r="C11" s="162">
        <v>2900</v>
      </c>
      <c r="D11" s="163">
        <v>93</v>
      </c>
      <c r="E11" s="164">
        <v>1100</v>
      </c>
      <c r="F11" s="164">
        <v>1100</v>
      </c>
      <c r="G11" s="163">
        <v>72</v>
      </c>
      <c r="H11" s="124">
        <v>12</v>
      </c>
      <c r="I11" s="124">
        <v>5</v>
      </c>
    </row>
    <row r="12" spans="2:11" ht="10.5" x14ac:dyDescent="0.3">
      <c r="B12" s="165" t="s">
        <v>202</v>
      </c>
      <c r="C12" s="128">
        <v>74100</v>
      </c>
      <c r="D12" s="166">
        <v>93</v>
      </c>
      <c r="E12" s="167">
        <v>65800</v>
      </c>
      <c r="F12" s="167">
        <v>63700</v>
      </c>
      <c r="G12" s="166">
        <v>79</v>
      </c>
      <c r="H12" s="168">
        <v>-10</v>
      </c>
      <c r="I12" s="168">
        <v>-6</v>
      </c>
    </row>
    <row r="13" spans="2:11" ht="10.5" x14ac:dyDescent="0.3">
      <c r="B13" s="169"/>
      <c r="C13" s="132"/>
      <c r="D13" s="170"/>
      <c r="E13" s="132"/>
      <c r="F13" s="132"/>
      <c r="G13" s="170"/>
      <c r="H13" s="170"/>
      <c r="I13" s="170"/>
    </row>
    <row r="14" spans="2:11" ht="90.75" customHeight="1" x14ac:dyDescent="0.3">
      <c r="B14" s="250" t="s">
        <v>393</v>
      </c>
      <c r="C14" s="250"/>
      <c r="D14" s="250"/>
      <c r="E14" s="250"/>
      <c r="F14" s="250"/>
      <c r="G14" s="250"/>
      <c r="H14" s="171"/>
      <c r="I14" s="171"/>
    </row>
  </sheetData>
  <mergeCells count="10">
    <mergeCell ref="B2:G2"/>
    <mergeCell ref="B14:G14"/>
    <mergeCell ref="C4:C6"/>
    <mergeCell ref="D4:D6"/>
    <mergeCell ref="E4:E6"/>
    <mergeCell ref="F4:F6"/>
    <mergeCell ref="G4:I4"/>
    <mergeCell ref="H5:I5"/>
    <mergeCell ref="G5:G6"/>
    <mergeCell ref="B4:B6"/>
  </mergeCells>
  <hyperlinks>
    <hyperlink ref="K3" location="Sommaire!A1" display="retour au sommaire" xr:uid="{00000000-0004-0000-1300-00000000000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J13"/>
  <sheetViews>
    <sheetView showGridLines="0" zoomScaleNormal="100" workbookViewId="0"/>
  </sheetViews>
  <sheetFormatPr baseColWidth="10" defaultRowHeight="10" x14ac:dyDescent="0.3"/>
  <cols>
    <col min="1" max="1" width="2.58203125" style="10" customWidth="1"/>
    <col min="2" max="2" width="26.58203125" style="10" customWidth="1"/>
    <col min="3" max="8" width="12.58203125" style="10" customWidth="1"/>
    <col min="9" max="256" width="11" style="10"/>
    <col min="257" max="257" width="3.33203125" style="10" customWidth="1"/>
    <col min="258" max="258" width="26.58203125" style="10" customWidth="1"/>
    <col min="259" max="264" width="12.58203125" style="10" customWidth="1"/>
    <col min="265" max="512" width="11" style="10"/>
    <col min="513" max="513" width="3.33203125" style="10" customWidth="1"/>
    <col min="514" max="514" width="26.58203125" style="10" customWidth="1"/>
    <col min="515" max="520" width="12.58203125" style="10" customWidth="1"/>
    <col min="521" max="768" width="11" style="10"/>
    <col min="769" max="769" width="3.33203125" style="10" customWidth="1"/>
    <col min="770" max="770" width="26.58203125" style="10" customWidth="1"/>
    <col min="771" max="776" width="12.58203125" style="10" customWidth="1"/>
    <col min="777" max="1024" width="11" style="10"/>
    <col min="1025" max="1025" width="3.33203125" style="10" customWidth="1"/>
    <col min="1026" max="1026" width="26.58203125" style="10" customWidth="1"/>
    <col min="1027" max="1032" width="12.58203125" style="10" customWidth="1"/>
    <col min="1033" max="1280" width="11" style="10"/>
    <col min="1281" max="1281" width="3.33203125" style="10" customWidth="1"/>
    <col min="1282" max="1282" width="26.58203125" style="10" customWidth="1"/>
    <col min="1283" max="1288" width="12.58203125" style="10" customWidth="1"/>
    <col min="1289" max="1536" width="11" style="10"/>
    <col min="1537" max="1537" width="3.33203125" style="10" customWidth="1"/>
    <col min="1538" max="1538" width="26.58203125" style="10" customWidth="1"/>
    <col min="1539" max="1544" width="12.58203125" style="10" customWidth="1"/>
    <col min="1545" max="1792" width="11" style="10"/>
    <col min="1793" max="1793" width="3.33203125" style="10" customWidth="1"/>
    <col min="1794" max="1794" width="26.58203125" style="10" customWidth="1"/>
    <col min="1795" max="1800" width="12.58203125" style="10" customWidth="1"/>
    <col min="1801" max="2048" width="11" style="10"/>
    <col min="2049" max="2049" width="3.33203125" style="10" customWidth="1"/>
    <col min="2050" max="2050" width="26.58203125" style="10" customWidth="1"/>
    <col min="2051" max="2056" width="12.58203125" style="10" customWidth="1"/>
    <col min="2057" max="2304" width="11" style="10"/>
    <col min="2305" max="2305" width="3.33203125" style="10" customWidth="1"/>
    <col min="2306" max="2306" width="26.58203125" style="10" customWidth="1"/>
    <col min="2307" max="2312" width="12.58203125" style="10" customWidth="1"/>
    <col min="2313" max="2560" width="11" style="10"/>
    <col min="2561" max="2561" width="3.33203125" style="10" customWidth="1"/>
    <col min="2562" max="2562" width="26.58203125" style="10" customWidth="1"/>
    <col min="2563" max="2568" width="12.58203125" style="10" customWidth="1"/>
    <col min="2569" max="2816" width="11" style="10"/>
    <col min="2817" max="2817" width="3.33203125" style="10" customWidth="1"/>
    <col min="2818" max="2818" width="26.58203125" style="10" customWidth="1"/>
    <col min="2819" max="2824" width="12.58203125" style="10" customWidth="1"/>
    <col min="2825" max="3072" width="11" style="10"/>
    <col min="3073" max="3073" width="3.33203125" style="10" customWidth="1"/>
    <col min="3074" max="3074" width="26.58203125" style="10" customWidth="1"/>
    <col min="3075" max="3080" width="12.58203125" style="10" customWidth="1"/>
    <col min="3081" max="3328" width="11" style="10"/>
    <col min="3329" max="3329" width="3.33203125" style="10" customWidth="1"/>
    <col min="3330" max="3330" width="26.58203125" style="10" customWidth="1"/>
    <col min="3331" max="3336" width="12.58203125" style="10" customWidth="1"/>
    <col min="3337" max="3584" width="11" style="10"/>
    <col min="3585" max="3585" width="3.33203125" style="10" customWidth="1"/>
    <col min="3586" max="3586" width="26.58203125" style="10" customWidth="1"/>
    <col min="3587" max="3592" width="12.58203125" style="10" customWidth="1"/>
    <col min="3593" max="3840" width="11" style="10"/>
    <col min="3841" max="3841" width="3.33203125" style="10" customWidth="1"/>
    <col min="3842" max="3842" width="26.58203125" style="10" customWidth="1"/>
    <col min="3843" max="3848" width="12.58203125" style="10" customWidth="1"/>
    <col min="3849" max="4096" width="11" style="10"/>
    <col min="4097" max="4097" width="3.33203125" style="10" customWidth="1"/>
    <col min="4098" max="4098" width="26.58203125" style="10" customWidth="1"/>
    <col min="4099" max="4104" width="12.58203125" style="10" customWidth="1"/>
    <col min="4105" max="4352" width="11" style="10"/>
    <col min="4353" max="4353" width="3.33203125" style="10" customWidth="1"/>
    <col min="4354" max="4354" width="26.58203125" style="10" customWidth="1"/>
    <col min="4355" max="4360" width="12.58203125" style="10" customWidth="1"/>
    <col min="4361" max="4608" width="11" style="10"/>
    <col min="4609" max="4609" width="3.33203125" style="10" customWidth="1"/>
    <col min="4610" max="4610" width="26.58203125" style="10" customWidth="1"/>
    <col min="4611" max="4616" width="12.58203125" style="10" customWidth="1"/>
    <col min="4617" max="4864" width="11" style="10"/>
    <col min="4865" max="4865" width="3.33203125" style="10" customWidth="1"/>
    <col min="4866" max="4866" width="26.58203125" style="10" customWidth="1"/>
    <col min="4867" max="4872" width="12.58203125" style="10" customWidth="1"/>
    <col min="4873" max="5120" width="11" style="10"/>
    <col min="5121" max="5121" width="3.33203125" style="10" customWidth="1"/>
    <col min="5122" max="5122" width="26.58203125" style="10" customWidth="1"/>
    <col min="5123" max="5128" width="12.58203125" style="10" customWidth="1"/>
    <col min="5129" max="5376" width="11" style="10"/>
    <col min="5377" max="5377" width="3.33203125" style="10" customWidth="1"/>
    <col min="5378" max="5378" width="26.58203125" style="10" customWidth="1"/>
    <col min="5379" max="5384" width="12.58203125" style="10" customWidth="1"/>
    <col min="5385" max="5632" width="11" style="10"/>
    <col min="5633" max="5633" width="3.33203125" style="10" customWidth="1"/>
    <col min="5634" max="5634" width="26.58203125" style="10" customWidth="1"/>
    <col min="5635" max="5640" width="12.58203125" style="10" customWidth="1"/>
    <col min="5641" max="5888" width="11" style="10"/>
    <col min="5889" max="5889" width="3.33203125" style="10" customWidth="1"/>
    <col min="5890" max="5890" width="26.58203125" style="10" customWidth="1"/>
    <col min="5891" max="5896" width="12.58203125" style="10" customWidth="1"/>
    <col min="5897" max="6144" width="11" style="10"/>
    <col min="6145" max="6145" width="3.33203125" style="10" customWidth="1"/>
    <col min="6146" max="6146" width="26.58203125" style="10" customWidth="1"/>
    <col min="6147" max="6152" width="12.58203125" style="10" customWidth="1"/>
    <col min="6153" max="6400" width="11" style="10"/>
    <col min="6401" max="6401" width="3.33203125" style="10" customWidth="1"/>
    <col min="6402" max="6402" width="26.58203125" style="10" customWidth="1"/>
    <col min="6403" max="6408" width="12.58203125" style="10" customWidth="1"/>
    <col min="6409" max="6656" width="11" style="10"/>
    <col min="6657" max="6657" width="3.33203125" style="10" customWidth="1"/>
    <col min="6658" max="6658" width="26.58203125" style="10" customWidth="1"/>
    <col min="6659" max="6664" width="12.58203125" style="10" customWidth="1"/>
    <col min="6665" max="6912" width="11" style="10"/>
    <col min="6913" max="6913" width="3.33203125" style="10" customWidth="1"/>
    <col min="6914" max="6914" width="26.58203125" style="10" customWidth="1"/>
    <col min="6915" max="6920" width="12.58203125" style="10" customWidth="1"/>
    <col min="6921" max="7168" width="11" style="10"/>
    <col min="7169" max="7169" width="3.33203125" style="10" customWidth="1"/>
    <col min="7170" max="7170" width="26.58203125" style="10" customWidth="1"/>
    <col min="7171" max="7176" width="12.58203125" style="10" customWidth="1"/>
    <col min="7177" max="7424" width="11" style="10"/>
    <col min="7425" max="7425" width="3.33203125" style="10" customWidth="1"/>
    <col min="7426" max="7426" width="26.58203125" style="10" customWidth="1"/>
    <col min="7427" max="7432" width="12.58203125" style="10" customWidth="1"/>
    <col min="7433" max="7680" width="11" style="10"/>
    <col min="7681" max="7681" width="3.33203125" style="10" customWidth="1"/>
    <col min="7682" max="7682" width="26.58203125" style="10" customWidth="1"/>
    <col min="7683" max="7688" width="12.58203125" style="10" customWidth="1"/>
    <col min="7689" max="7936" width="11" style="10"/>
    <col min="7937" max="7937" width="3.33203125" style="10" customWidth="1"/>
    <col min="7938" max="7938" width="26.58203125" style="10" customWidth="1"/>
    <col min="7939" max="7944" width="12.58203125" style="10" customWidth="1"/>
    <col min="7945" max="8192" width="11" style="10"/>
    <col min="8193" max="8193" width="3.33203125" style="10" customWidth="1"/>
    <col min="8194" max="8194" width="26.58203125" style="10" customWidth="1"/>
    <col min="8195" max="8200" width="12.58203125" style="10" customWidth="1"/>
    <col min="8201" max="8448" width="11" style="10"/>
    <col min="8449" max="8449" width="3.33203125" style="10" customWidth="1"/>
    <col min="8450" max="8450" width="26.58203125" style="10" customWidth="1"/>
    <col min="8451" max="8456" width="12.58203125" style="10" customWidth="1"/>
    <col min="8457" max="8704" width="11" style="10"/>
    <col min="8705" max="8705" width="3.33203125" style="10" customWidth="1"/>
    <col min="8706" max="8706" width="26.58203125" style="10" customWidth="1"/>
    <col min="8707" max="8712" width="12.58203125" style="10" customWidth="1"/>
    <col min="8713" max="8960" width="11" style="10"/>
    <col min="8961" max="8961" width="3.33203125" style="10" customWidth="1"/>
    <col min="8962" max="8962" width="26.58203125" style="10" customWidth="1"/>
    <col min="8963" max="8968" width="12.58203125" style="10" customWidth="1"/>
    <col min="8969" max="9216" width="11" style="10"/>
    <col min="9217" max="9217" width="3.33203125" style="10" customWidth="1"/>
    <col min="9218" max="9218" width="26.58203125" style="10" customWidth="1"/>
    <col min="9219" max="9224" width="12.58203125" style="10" customWidth="1"/>
    <col min="9225" max="9472" width="11" style="10"/>
    <col min="9473" max="9473" width="3.33203125" style="10" customWidth="1"/>
    <col min="9474" max="9474" width="26.58203125" style="10" customWidth="1"/>
    <col min="9475" max="9480" width="12.58203125" style="10" customWidth="1"/>
    <col min="9481" max="9728" width="11" style="10"/>
    <col min="9729" max="9729" width="3.33203125" style="10" customWidth="1"/>
    <col min="9730" max="9730" width="26.58203125" style="10" customWidth="1"/>
    <col min="9731" max="9736" width="12.58203125" style="10" customWidth="1"/>
    <col min="9737" max="9984" width="11" style="10"/>
    <col min="9985" max="9985" width="3.33203125" style="10" customWidth="1"/>
    <col min="9986" max="9986" width="26.58203125" style="10" customWidth="1"/>
    <col min="9987" max="9992" width="12.58203125" style="10" customWidth="1"/>
    <col min="9993" max="10240" width="11" style="10"/>
    <col min="10241" max="10241" width="3.33203125" style="10" customWidth="1"/>
    <col min="10242" max="10242" width="26.58203125" style="10" customWidth="1"/>
    <col min="10243" max="10248" width="12.58203125" style="10" customWidth="1"/>
    <col min="10249" max="10496" width="11" style="10"/>
    <col min="10497" max="10497" width="3.33203125" style="10" customWidth="1"/>
    <col min="10498" max="10498" width="26.58203125" style="10" customWidth="1"/>
    <col min="10499" max="10504" width="12.58203125" style="10" customWidth="1"/>
    <col min="10505" max="10752" width="11" style="10"/>
    <col min="10753" max="10753" width="3.33203125" style="10" customWidth="1"/>
    <col min="10754" max="10754" width="26.58203125" style="10" customWidth="1"/>
    <col min="10755" max="10760" width="12.58203125" style="10" customWidth="1"/>
    <col min="10761" max="11008" width="11" style="10"/>
    <col min="11009" max="11009" width="3.33203125" style="10" customWidth="1"/>
    <col min="11010" max="11010" width="26.58203125" style="10" customWidth="1"/>
    <col min="11011" max="11016" width="12.58203125" style="10" customWidth="1"/>
    <col min="11017" max="11264" width="11" style="10"/>
    <col min="11265" max="11265" width="3.33203125" style="10" customWidth="1"/>
    <col min="11266" max="11266" width="26.58203125" style="10" customWidth="1"/>
    <col min="11267" max="11272" width="12.58203125" style="10" customWidth="1"/>
    <col min="11273" max="11520" width="11" style="10"/>
    <col min="11521" max="11521" width="3.33203125" style="10" customWidth="1"/>
    <col min="11522" max="11522" width="26.58203125" style="10" customWidth="1"/>
    <col min="11523" max="11528" width="12.58203125" style="10" customWidth="1"/>
    <col min="11529" max="11776" width="11" style="10"/>
    <col min="11777" max="11777" width="3.33203125" style="10" customWidth="1"/>
    <col min="11778" max="11778" width="26.58203125" style="10" customWidth="1"/>
    <col min="11779" max="11784" width="12.58203125" style="10" customWidth="1"/>
    <col min="11785" max="12032" width="11" style="10"/>
    <col min="12033" max="12033" width="3.33203125" style="10" customWidth="1"/>
    <col min="12034" max="12034" width="26.58203125" style="10" customWidth="1"/>
    <col min="12035" max="12040" width="12.58203125" style="10" customWidth="1"/>
    <col min="12041" max="12288" width="11" style="10"/>
    <col min="12289" max="12289" width="3.33203125" style="10" customWidth="1"/>
    <col min="12290" max="12290" width="26.58203125" style="10" customWidth="1"/>
    <col min="12291" max="12296" width="12.58203125" style="10" customWidth="1"/>
    <col min="12297" max="12544" width="11" style="10"/>
    <col min="12545" max="12545" width="3.33203125" style="10" customWidth="1"/>
    <col min="12546" max="12546" width="26.58203125" style="10" customWidth="1"/>
    <col min="12547" max="12552" width="12.58203125" style="10" customWidth="1"/>
    <col min="12553" max="12800" width="11" style="10"/>
    <col min="12801" max="12801" width="3.33203125" style="10" customWidth="1"/>
    <col min="12802" max="12802" width="26.58203125" style="10" customWidth="1"/>
    <col min="12803" max="12808" width="12.58203125" style="10" customWidth="1"/>
    <col min="12809" max="13056" width="11" style="10"/>
    <col min="13057" max="13057" width="3.33203125" style="10" customWidth="1"/>
    <col min="13058" max="13058" width="26.58203125" style="10" customWidth="1"/>
    <col min="13059" max="13064" width="12.58203125" style="10" customWidth="1"/>
    <col min="13065" max="13312" width="11" style="10"/>
    <col min="13313" max="13313" width="3.33203125" style="10" customWidth="1"/>
    <col min="13314" max="13314" width="26.58203125" style="10" customWidth="1"/>
    <col min="13315" max="13320" width="12.58203125" style="10" customWidth="1"/>
    <col min="13321" max="13568" width="11" style="10"/>
    <col min="13569" max="13569" width="3.33203125" style="10" customWidth="1"/>
    <col min="13570" max="13570" width="26.58203125" style="10" customWidth="1"/>
    <col min="13571" max="13576" width="12.58203125" style="10" customWidth="1"/>
    <col min="13577" max="13824" width="11" style="10"/>
    <col min="13825" max="13825" width="3.33203125" style="10" customWidth="1"/>
    <col min="13826" max="13826" width="26.58203125" style="10" customWidth="1"/>
    <col min="13827" max="13832" width="12.58203125" style="10" customWidth="1"/>
    <col min="13833" max="14080" width="11" style="10"/>
    <col min="14081" max="14081" width="3.33203125" style="10" customWidth="1"/>
    <col min="14082" max="14082" width="26.58203125" style="10" customWidth="1"/>
    <col min="14083" max="14088" width="12.58203125" style="10" customWidth="1"/>
    <col min="14089" max="14336" width="11" style="10"/>
    <col min="14337" max="14337" width="3.33203125" style="10" customWidth="1"/>
    <col min="14338" max="14338" width="26.58203125" style="10" customWidth="1"/>
    <col min="14339" max="14344" width="12.58203125" style="10" customWidth="1"/>
    <col min="14345" max="14592" width="11" style="10"/>
    <col min="14593" max="14593" width="3.33203125" style="10" customWidth="1"/>
    <col min="14594" max="14594" width="26.58203125" style="10" customWidth="1"/>
    <col min="14595" max="14600" width="12.58203125" style="10" customWidth="1"/>
    <col min="14601" max="14848" width="11" style="10"/>
    <col min="14849" max="14849" width="3.33203125" style="10" customWidth="1"/>
    <col min="14850" max="14850" width="26.58203125" style="10" customWidth="1"/>
    <col min="14851" max="14856" width="12.58203125" style="10" customWidth="1"/>
    <col min="14857" max="15104" width="11" style="10"/>
    <col min="15105" max="15105" width="3.33203125" style="10" customWidth="1"/>
    <col min="15106" max="15106" width="26.58203125" style="10" customWidth="1"/>
    <col min="15107" max="15112" width="12.58203125" style="10" customWidth="1"/>
    <col min="15113" max="15360" width="11" style="10"/>
    <col min="15361" max="15361" width="3.33203125" style="10" customWidth="1"/>
    <col min="15362" max="15362" width="26.58203125" style="10" customWidth="1"/>
    <col min="15363" max="15368" width="12.58203125" style="10" customWidth="1"/>
    <col min="15369" max="15616" width="11" style="10"/>
    <col min="15617" max="15617" width="3.33203125" style="10" customWidth="1"/>
    <col min="15618" max="15618" width="26.58203125" style="10" customWidth="1"/>
    <col min="15619" max="15624" width="12.58203125" style="10" customWidth="1"/>
    <col min="15625" max="15872" width="11" style="10"/>
    <col min="15873" max="15873" width="3.33203125" style="10" customWidth="1"/>
    <col min="15874" max="15874" width="26.58203125" style="10" customWidth="1"/>
    <col min="15875" max="15880" width="12.58203125" style="10" customWidth="1"/>
    <col min="15881" max="16128" width="11" style="10"/>
    <col min="16129" max="16129" width="3.33203125" style="10" customWidth="1"/>
    <col min="16130" max="16130" width="26.58203125" style="10" customWidth="1"/>
    <col min="16131" max="16136" width="12.58203125" style="10" customWidth="1"/>
    <col min="16137" max="16384" width="11" style="10"/>
  </cols>
  <sheetData>
    <row r="2" spans="1:10" ht="10.5" x14ac:dyDescent="0.3">
      <c r="B2" s="291" t="s">
        <v>318</v>
      </c>
      <c r="C2" s="292"/>
      <c r="D2" s="292"/>
      <c r="E2" s="292"/>
      <c r="F2" s="292"/>
      <c r="G2" s="292"/>
      <c r="H2" s="292"/>
    </row>
    <row r="3" spans="1:10" ht="15" customHeight="1" x14ac:dyDescent="0.2">
      <c r="B3" s="85"/>
      <c r="J3" s="12" t="s">
        <v>284</v>
      </c>
    </row>
    <row r="4" spans="1:10" x14ac:dyDescent="0.3">
      <c r="H4" s="172" t="s">
        <v>211</v>
      </c>
    </row>
    <row r="5" spans="1:10" ht="21" x14ac:dyDescent="0.3">
      <c r="B5" s="173"/>
      <c r="C5" s="109" t="s">
        <v>199</v>
      </c>
      <c r="D5" s="109" t="s">
        <v>293</v>
      </c>
      <c r="E5" s="109" t="s">
        <v>200</v>
      </c>
      <c r="F5" s="109" t="s">
        <v>294</v>
      </c>
      <c r="G5" s="109" t="s">
        <v>201</v>
      </c>
      <c r="H5" s="109" t="s">
        <v>202</v>
      </c>
    </row>
    <row r="6" spans="1:10" ht="10.5" x14ac:dyDescent="0.3">
      <c r="A6" s="174"/>
      <c r="B6" s="175" t="s">
        <v>212</v>
      </c>
      <c r="C6" s="176">
        <v>1</v>
      </c>
      <c r="D6" s="176" t="s">
        <v>208</v>
      </c>
      <c r="E6" s="176" t="s">
        <v>208</v>
      </c>
      <c r="F6" s="176">
        <v>5</v>
      </c>
      <c r="G6" s="176">
        <v>1</v>
      </c>
      <c r="H6" s="176" t="s">
        <v>208</v>
      </c>
    </row>
    <row r="7" spans="1:10" ht="10.5" x14ac:dyDescent="0.3">
      <c r="A7" s="174"/>
      <c r="B7" s="177" t="s">
        <v>213</v>
      </c>
      <c r="C7" s="178">
        <v>4</v>
      </c>
      <c r="D7" s="178" t="s">
        <v>208</v>
      </c>
      <c r="E7" s="178">
        <v>1</v>
      </c>
      <c r="F7" s="178">
        <v>9</v>
      </c>
      <c r="G7" s="178">
        <v>4</v>
      </c>
      <c r="H7" s="178">
        <v>1</v>
      </c>
    </row>
    <row r="8" spans="1:10" ht="10.5" x14ac:dyDescent="0.3">
      <c r="A8" s="174"/>
      <c r="B8" s="177" t="s">
        <v>214</v>
      </c>
      <c r="C8" s="178">
        <v>13</v>
      </c>
      <c r="D8" s="178">
        <v>1</v>
      </c>
      <c r="E8" s="178">
        <v>6</v>
      </c>
      <c r="F8" s="178">
        <v>26</v>
      </c>
      <c r="G8" s="178">
        <v>16</v>
      </c>
      <c r="H8" s="178">
        <v>7</v>
      </c>
    </row>
    <row r="9" spans="1:10" ht="10.5" x14ac:dyDescent="0.3">
      <c r="A9" s="174"/>
      <c r="B9" s="177" t="s">
        <v>215</v>
      </c>
      <c r="C9" s="178">
        <v>26</v>
      </c>
      <c r="D9" s="178">
        <v>7</v>
      </c>
      <c r="E9" s="178">
        <v>12</v>
      </c>
      <c r="F9" s="178">
        <v>47</v>
      </c>
      <c r="G9" s="178">
        <v>36</v>
      </c>
      <c r="H9" s="178">
        <v>20</v>
      </c>
    </row>
    <row r="10" spans="1:10" ht="10.5" x14ac:dyDescent="0.3">
      <c r="A10" s="174"/>
      <c r="B10" s="177" t="s">
        <v>216</v>
      </c>
      <c r="C10" s="178">
        <v>41</v>
      </c>
      <c r="D10" s="178">
        <v>15</v>
      </c>
      <c r="E10" s="178">
        <v>20</v>
      </c>
      <c r="F10" s="178">
        <v>112</v>
      </c>
      <c r="G10" s="178">
        <v>66</v>
      </c>
      <c r="H10" s="178">
        <v>35</v>
      </c>
    </row>
    <row r="11" spans="1:10" ht="10.5" x14ac:dyDescent="0.3">
      <c r="A11" s="174"/>
      <c r="B11" s="179" t="s">
        <v>217</v>
      </c>
      <c r="C11" s="180">
        <v>18</v>
      </c>
      <c r="D11" s="180">
        <v>5</v>
      </c>
      <c r="E11" s="180">
        <v>8</v>
      </c>
      <c r="F11" s="180">
        <v>40</v>
      </c>
      <c r="G11" s="180">
        <v>26</v>
      </c>
      <c r="H11" s="180">
        <v>14</v>
      </c>
    </row>
    <row r="12" spans="1:10" ht="10.5" x14ac:dyDescent="0.3">
      <c r="B12" s="181"/>
      <c r="C12" s="182"/>
      <c r="D12" s="182"/>
      <c r="E12" s="182"/>
      <c r="F12" s="182"/>
      <c r="G12" s="182"/>
      <c r="H12" s="182"/>
    </row>
    <row r="13" spans="1:10" ht="62.25" customHeight="1" x14ac:dyDescent="0.3">
      <c r="B13" s="289" t="s">
        <v>394</v>
      </c>
      <c r="C13" s="290"/>
      <c r="D13" s="290"/>
      <c r="E13" s="290"/>
      <c r="F13" s="290"/>
      <c r="G13" s="290"/>
      <c r="H13" s="290"/>
    </row>
  </sheetData>
  <mergeCells count="2">
    <mergeCell ref="B13:H13"/>
    <mergeCell ref="B2:H2"/>
  </mergeCells>
  <hyperlinks>
    <hyperlink ref="J3" location="Sommaire!A1" display="retour au sommaire" xr:uid="{00000000-0004-0000-1400-000000000000}"/>
  </hyperlinks>
  <pageMargins left="0.7" right="0.7" top="0.75" bottom="0.75" header="0.3" footer="0.3"/>
  <pageSetup paperSize="9"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M18"/>
  <sheetViews>
    <sheetView showGridLines="0" zoomScaleNormal="100" workbookViewId="0"/>
  </sheetViews>
  <sheetFormatPr baseColWidth="10" defaultRowHeight="10" x14ac:dyDescent="0.3"/>
  <cols>
    <col min="1" max="1" width="3.33203125" style="10" customWidth="1"/>
    <col min="2" max="2" width="22.25" style="10" customWidth="1"/>
    <col min="3" max="3" width="27.83203125" style="10" customWidth="1"/>
    <col min="4" max="5" width="12.58203125" style="10" customWidth="1"/>
    <col min="6" max="6" width="13.33203125" style="10" customWidth="1"/>
    <col min="7" max="8" width="12.58203125" style="10" customWidth="1"/>
    <col min="9" max="256" width="11" style="10"/>
    <col min="257" max="257" width="3.33203125" style="10" customWidth="1"/>
    <col min="258" max="258" width="22.25" style="10" customWidth="1"/>
    <col min="259" max="259" width="27.83203125" style="10" customWidth="1"/>
    <col min="260" max="261" width="12.58203125" style="10" customWidth="1"/>
    <col min="262" max="262" width="13.33203125" style="10" customWidth="1"/>
    <col min="263" max="264" width="12.58203125" style="10" customWidth="1"/>
    <col min="265" max="512" width="11" style="10"/>
    <col min="513" max="513" width="3.33203125" style="10" customWidth="1"/>
    <col min="514" max="514" width="22.25" style="10" customWidth="1"/>
    <col min="515" max="515" width="27.83203125" style="10" customWidth="1"/>
    <col min="516" max="517" width="12.58203125" style="10" customWidth="1"/>
    <col min="518" max="518" width="13.33203125" style="10" customWidth="1"/>
    <col min="519" max="520" width="12.58203125" style="10" customWidth="1"/>
    <col min="521" max="768" width="11" style="10"/>
    <col min="769" max="769" width="3.33203125" style="10" customWidth="1"/>
    <col min="770" max="770" width="22.25" style="10" customWidth="1"/>
    <col min="771" max="771" width="27.83203125" style="10" customWidth="1"/>
    <col min="772" max="773" width="12.58203125" style="10" customWidth="1"/>
    <col min="774" max="774" width="13.33203125" style="10" customWidth="1"/>
    <col min="775" max="776" width="12.58203125" style="10" customWidth="1"/>
    <col min="777" max="1024" width="11" style="10"/>
    <col min="1025" max="1025" width="3.33203125" style="10" customWidth="1"/>
    <col min="1026" max="1026" width="22.25" style="10" customWidth="1"/>
    <col min="1027" max="1027" width="27.83203125" style="10" customWidth="1"/>
    <col min="1028" max="1029" width="12.58203125" style="10" customWidth="1"/>
    <col min="1030" max="1030" width="13.33203125" style="10" customWidth="1"/>
    <col min="1031" max="1032" width="12.58203125" style="10" customWidth="1"/>
    <col min="1033" max="1280" width="11" style="10"/>
    <col min="1281" max="1281" width="3.33203125" style="10" customWidth="1"/>
    <col min="1282" max="1282" width="22.25" style="10" customWidth="1"/>
    <col min="1283" max="1283" width="27.83203125" style="10" customWidth="1"/>
    <col min="1284" max="1285" width="12.58203125" style="10" customWidth="1"/>
    <col min="1286" max="1286" width="13.33203125" style="10" customWidth="1"/>
    <col min="1287" max="1288" width="12.58203125" style="10" customWidth="1"/>
    <col min="1289" max="1536" width="11" style="10"/>
    <col min="1537" max="1537" width="3.33203125" style="10" customWidth="1"/>
    <col min="1538" max="1538" width="22.25" style="10" customWidth="1"/>
    <col min="1539" max="1539" width="27.83203125" style="10" customWidth="1"/>
    <col min="1540" max="1541" width="12.58203125" style="10" customWidth="1"/>
    <col min="1542" max="1542" width="13.33203125" style="10" customWidth="1"/>
    <col min="1543" max="1544" width="12.58203125" style="10" customWidth="1"/>
    <col min="1545" max="1792" width="11" style="10"/>
    <col min="1793" max="1793" width="3.33203125" style="10" customWidth="1"/>
    <col min="1794" max="1794" width="22.25" style="10" customWidth="1"/>
    <col min="1795" max="1795" width="27.83203125" style="10" customWidth="1"/>
    <col min="1796" max="1797" width="12.58203125" style="10" customWidth="1"/>
    <col min="1798" max="1798" width="13.33203125" style="10" customWidth="1"/>
    <col min="1799" max="1800" width="12.58203125" style="10" customWidth="1"/>
    <col min="1801" max="2048" width="11" style="10"/>
    <col min="2049" max="2049" width="3.33203125" style="10" customWidth="1"/>
    <col min="2050" max="2050" width="22.25" style="10" customWidth="1"/>
    <col min="2051" max="2051" width="27.83203125" style="10" customWidth="1"/>
    <col min="2052" max="2053" width="12.58203125" style="10" customWidth="1"/>
    <col min="2054" max="2054" width="13.33203125" style="10" customWidth="1"/>
    <col min="2055" max="2056" width="12.58203125" style="10" customWidth="1"/>
    <col min="2057" max="2304" width="11" style="10"/>
    <col min="2305" max="2305" width="3.33203125" style="10" customWidth="1"/>
    <col min="2306" max="2306" width="22.25" style="10" customWidth="1"/>
    <col min="2307" max="2307" width="27.83203125" style="10" customWidth="1"/>
    <col min="2308" max="2309" width="12.58203125" style="10" customWidth="1"/>
    <col min="2310" max="2310" width="13.33203125" style="10" customWidth="1"/>
    <col min="2311" max="2312" width="12.58203125" style="10" customWidth="1"/>
    <col min="2313" max="2560" width="11" style="10"/>
    <col min="2561" max="2561" width="3.33203125" style="10" customWidth="1"/>
    <col min="2562" max="2562" width="22.25" style="10" customWidth="1"/>
    <col min="2563" max="2563" width="27.83203125" style="10" customWidth="1"/>
    <col min="2564" max="2565" width="12.58203125" style="10" customWidth="1"/>
    <col min="2566" max="2566" width="13.33203125" style="10" customWidth="1"/>
    <col min="2567" max="2568" width="12.58203125" style="10" customWidth="1"/>
    <col min="2569" max="2816" width="11" style="10"/>
    <col min="2817" max="2817" width="3.33203125" style="10" customWidth="1"/>
    <col min="2818" max="2818" width="22.25" style="10" customWidth="1"/>
    <col min="2819" max="2819" width="27.83203125" style="10" customWidth="1"/>
    <col min="2820" max="2821" width="12.58203125" style="10" customWidth="1"/>
    <col min="2822" max="2822" width="13.33203125" style="10" customWidth="1"/>
    <col min="2823" max="2824" width="12.58203125" style="10" customWidth="1"/>
    <col min="2825" max="3072" width="11" style="10"/>
    <col min="3073" max="3073" width="3.33203125" style="10" customWidth="1"/>
    <col min="3074" max="3074" width="22.25" style="10" customWidth="1"/>
    <col min="3075" max="3075" width="27.83203125" style="10" customWidth="1"/>
    <col min="3076" max="3077" width="12.58203125" style="10" customWidth="1"/>
    <col min="3078" max="3078" width="13.33203125" style="10" customWidth="1"/>
    <col min="3079" max="3080" width="12.58203125" style="10" customWidth="1"/>
    <col min="3081" max="3328" width="11" style="10"/>
    <col min="3329" max="3329" width="3.33203125" style="10" customWidth="1"/>
    <col min="3330" max="3330" width="22.25" style="10" customWidth="1"/>
    <col min="3331" max="3331" width="27.83203125" style="10" customWidth="1"/>
    <col min="3332" max="3333" width="12.58203125" style="10" customWidth="1"/>
    <col min="3334" max="3334" width="13.33203125" style="10" customWidth="1"/>
    <col min="3335" max="3336" width="12.58203125" style="10" customWidth="1"/>
    <col min="3337" max="3584" width="11" style="10"/>
    <col min="3585" max="3585" width="3.33203125" style="10" customWidth="1"/>
    <col min="3586" max="3586" width="22.25" style="10" customWidth="1"/>
    <col min="3587" max="3587" width="27.83203125" style="10" customWidth="1"/>
    <col min="3588" max="3589" width="12.58203125" style="10" customWidth="1"/>
    <col min="3590" max="3590" width="13.33203125" style="10" customWidth="1"/>
    <col min="3591" max="3592" width="12.58203125" style="10" customWidth="1"/>
    <col min="3593" max="3840" width="11" style="10"/>
    <col min="3841" max="3841" width="3.33203125" style="10" customWidth="1"/>
    <col min="3842" max="3842" width="22.25" style="10" customWidth="1"/>
    <col min="3843" max="3843" width="27.83203125" style="10" customWidth="1"/>
    <col min="3844" max="3845" width="12.58203125" style="10" customWidth="1"/>
    <col min="3846" max="3846" width="13.33203125" style="10" customWidth="1"/>
    <col min="3847" max="3848" width="12.58203125" style="10" customWidth="1"/>
    <col min="3849" max="4096" width="11" style="10"/>
    <col min="4097" max="4097" width="3.33203125" style="10" customWidth="1"/>
    <col min="4098" max="4098" width="22.25" style="10" customWidth="1"/>
    <col min="4099" max="4099" width="27.83203125" style="10" customWidth="1"/>
    <col min="4100" max="4101" width="12.58203125" style="10" customWidth="1"/>
    <col min="4102" max="4102" width="13.33203125" style="10" customWidth="1"/>
    <col min="4103" max="4104" width="12.58203125" style="10" customWidth="1"/>
    <col min="4105" max="4352" width="11" style="10"/>
    <col min="4353" max="4353" width="3.33203125" style="10" customWidth="1"/>
    <col min="4354" max="4354" width="22.25" style="10" customWidth="1"/>
    <col min="4355" max="4355" width="27.83203125" style="10" customWidth="1"/>
    <col min="4356" max="4357" width="12.58203125" style="10" customWidth="1"/>
    <col min="4358" max="4358" width="13.33203125" style="10" customWidth="1"/>
    <col min="4359" max="4360" width="12.58203125" style="10" customWidth="1"/>
    <col min="4361" max="4608" width="11" style="10"/>
    <col min="4609" max="4609" width="3.33203125" style="10" customWidth="1"/>
    <col min="4610" max="4610" width="22.25" style="10" customWidth="1"/>
    <col min="4611" max="4611" width="27.83203125" style="10" customWidth="1"/>
    <col min="4612" max="4613" width="12.58203125" style="10" customWidth="1"/>
    <col min="4614" max="4614" width="13.33203125" style="10" customWidth="1"/>
    <col min="4615" max="4616" width="12.58203125" style="10" customWidth="1"/>
    <col min="4617" max="4864" width="11" style="10"/>
    <col min="4865" max="4865" width="3.33203125" style="10" customWidth="1"/>
    <col min="4866" max="4866" width="22.25" style="10" customWidth="1"/>
    <col min="4867" max="4867" width="27.83203125" style="10" customWidth="1"/>
    <col min="4868" max="4869" width="12.58203125" style="10" customWidth="1"/>
    <col min="4870" max="4870" width="13.33203125" style="10" customWidth="1"/>
    <col min="4871" max="4872" width="12.58203125" style="10" customWidth="1"/>
    <col min="4873" max="5120" width="11" style="10"/>
    <col min="5121" max="5121" width="3.33203125" style="10" customWidth="1"/>
    <col min="5122" max="5122" width="22.25" style="10" customWidth="1"/>
    <col min="5123" max="5123" width="27.83203125" style="10" customWidth="1"/>
    <col min="5124" max="5125" width="12.58203125" style="10" customWidth="1"/>
    <col min="5126" max="5126" width="13.33203125" style="10" customWidth="1"/>
    <col min="5127" max="5128" width="12.58203125" style="10" customWidth="1"/>
    <col min="5129" max="5376" width="11" style="10"/>
    <col min="5377" max="5377" width="3.33203125" style="10" customWidth="1"/>
    <col min="5378" max="5378" width="22.25" style="10" customWidth="1"/>
    <col min="5379" max="5379" width="27.83203125" style="10" customWidth="1"/>
    <col min="5380" max="5381" width="12.58203125" style="10" customWidth="1"/>
    <col min="5382" max="5382" width="13.33203125" style="10" customWidth="1"/>
    <col min="5383" max="5384" width="12.58203125" style="10" customWidth="1"/>
    <col min="5385" max="5632" width="11" style="10"/>
    <col min="5633" max="5633" width="3.33203125" style="10" customWidth="1"/>
    <col min="5634" max="5634" width="22.25" style="10" customWidth="1"/>
    <col min="5635" max="5635" width="27.83203125" style="10" customWidth="1"/>
    <col min="5636" max="5637" width="12.58203125" style="10" customWidth="1"/>
    <col min="5638" max="5638" width="13.33203125" style="10" customWidth="1"/>
    <col min="5639" max="5640" width="12.58203125" style="10" customWidth="1"/>
    <col min="5641" max="5888" width="11" style="10"/>
    <col min="5889" max="5889" width="3.33203125" style="10" customWidth="1"/>
    <col min="5890" max="5890" width="22.25" style="10" customWidth="1"/>
    <col min="5891" max="5891" width="27.83203125" style="10" customWidth="1"/>
    <col min="5892" max="5893" width="12.58203125" style="10" customWidth="1"/>
    <col min="5894" max="5894" width="13.33203125" style="10" customWidth="1"/>
    <col min="5895" max="5896" width="12.58203125" style="10" customWidth="1"/>
    <col min="5897" max="6144" width="11" style="10"/>
    <col min="6145" max="6145" width="3.33203125" style="10" customWidth="1"/>
    <col min="6146" max="6146" width="22.25" style="10" customWidth="1"/>
    <col min="6147" max="6147" width="27.83203125" style="10" customWidth="1"/>
    <col min="6148" max="6149" width="12.58203125" style="10" customWidth="1"/>
    <col min="6150" max="6150" width="13.33203125" style="10" customWidth="1"/>
    <col min="6151" max="6152" width="12.58203125" style="10" customWidth="1"/>
    <col min="6153" max="6400" width="11" style="10"/>
    <col min="6401" max="6401" width="3.33203125" style="10" customWidth="1"/>
    <col min="6402" max="6402" width="22.25" style="10" customWidth="1"/>
    <col min="6403" max="6403" width="27.83203125" style="10" customWidth="1"/>
    <col min="6404" max="6405" width="12.58203125" style="10" customWidth="1"/>
    <col min="6406" max="6406" width="13.33203125" style="10" customWidth="1"/>
    <col min="6407" max="6408" width="12.58203125" style="10" customWidth="1"/>
    <col min="6409" max="6656" width="11" style="10"/>
    <col min="6657" max="6657" width="3.33203125" style="10" customWidth="1"/>
    <col min="6658" max="6658" width="22.25" style="10" customWidth="1"/>
    <col min="6659" max="6659" width="27.83203125" style="10" customWidth="1"/>
    <col min="6660" max="6661" width="12.58203125" style="10" customWidth="1"/>
    <col min="6662" max="6662" width="13.33203125" style="10" customWidth="1"/>
    <col min="6663" max="6664" width="12.58203125" style="10" customWidth="1"/>
    <col min="6665" max="6912" width="11" style="10"/>
    <col min="6913" max="6913" width="3.33203125" style="10" customWidth="1"/>
    <col min="6914" max="6914" width="22.25" style="10" customWidth="1"/>
    <col min="6915" max="6915" width="27.83203125" style="10" customWidth="1"/>
    <col min="6916" max="6917" width="12.58203125" style="10" customWidth="1"/>
    <col min="6918" max="6918" width="13.33203125" style="10" customWidth="1"/>
    <col min="6919" max="6920" width="12.58203125" style="10" customWidth="1"/>
    <col min="6921" max="7168" width="11" style="10"/>
    <col min="7169" max="7169" width="3.33203125" style="10" customWidth="1"/>
    <col min="7170" max="7170" width="22.25" style="10" customWidth="1"/>
    <col min="7171" max="7171" width="27.83203125" style="10" customWidth="1"/>
    <col min="7172" max="7173" width="12.58203125" style="10" customWidth="1"/>
    <col min="7174" max="7174" width="13.33203125" style="10" customWidth="1"/>
    <col min="7175" max="7176" width="12.58203125" style="10" customWidth="1"/>
    <col min="7177" max="7424" width="11" style="10"/>
    <col min="7425" max="7425" width="3.33203125" style="10" customWidth="1"/>
    <col min="7426" max="7426" width="22.25" style="10" customWidth="1"/>
    <col min="7427" max="7427" width="27.83203125" style="10" customWidth="1"/>
    <col min="7428" max="7429" width="12.58203125" style="10" customWidth="1"/>
    <col min="7430" max="7430" width="13.33203125" style="10" customWidth="1"/>
    <col min="7431" max="7432" width="12.58203125" style="10" customWidth="1"/>
    <col min="7433" max="7680" width="11" style="10"/>
    <col min="7681" max="7681" width="3.33203125" style="10" customWidth="1"/>
    <col min="7682" max="7682" width="22.25" style="10" customWidth="1"/>
    <col min="7683" max="7683" width="27.83203125" style="10" customWidth="1"/>
    <col min="7684" max="7685" width="12.58203125" style="10" customWidth="1"/>
    <col min="7686" max="7686" width="13.33203125" style="10" customWidth="1"/>
    <col min="7687" max="7688" width="12.58203125" style="10" customWidth="1"/>
    <col min="7689" max="7936" width="11" style="10"/>
    <col min="7937" max="7937" width="3.33203125" style="10" customWidth="1"/>
    <col min="7938" max="7938" width="22.25" style="10" customWidth="1"/>
    <col min="7939" max="7939" width="27.83203125" style="10" customWidth="1"/>
    <col min="7940" max="7941" width="12.58203125" style="10" customWidth="1"/>
    <col min="7942" max="7942" width="13.33203125" style="10" customWidth="1"/>
    <col min="7943" max="7944" width="12.58203125" style="10" customWidth="1"/>
    <col min="7945" max="8192" width="11" style="10"/>
    <col min="8193" max="8193" width="3.33203125" style="10" customWidth="1"/>
    <col min="8194" max="8194" width="22.25" style="10" customWidth="1"/>
    <col min="8195" max="8195" width="27.83203125" style="10" customWidth="1"/>
    <col min="8196" max="8197" width="12.58203125" style="10" customWidth="1"/>
    <col min="8198" max="8198" width="13.33203125" style="10" customWidth="1"/>
    <col min="8199" max="8200" width="12.58203125" style="10" customWidth="1"/>
    <col min="8201" max="8448" width="11" style="10"/>
    <col min="8449" max="8449" width="3.33203125" style="10" customWidth="1"/>
    <col min="8450" max="8450" width="22.25" style="10" customWidth="1"/>
    <col min="8451" max="8451" width="27.83203125" style="10" customWidth="1"/>
    <col min="8452" max="8453" width="12.58203125" style="10" customWidth="1"/>
    <col min="8454" max="8454" width="13.33203125" style="10" customWidth="1"/>
    <col min="8455" max="8456" width="12.58203125" style="10" customWidth="1"/>
    <col min="8457" max="8704" width="11" style="10"/>
    <col min="8705" max="8705" width="3.33203125" style="10" customWidth="1"/>
    <col min="8706" max="8706" width="22.25" style="10" customWidth="1"/>
    <col min="8707" max="8707" width="27.83203125" style="10" customWidth="1"/>
    <col min="8708" max="8709" width="12.58203125" style="10" customWidth="1"/>
    <col min="8710" max="8710" width="13.33203125" style="10" customWidth="1"/>
    <col min="8711" max="8712" width="12.58203125" style="10" customWidth="1"/>
    <col min="8713" max="8960" width="11" style="10"/>
    <col min="8961" max="8961" width="3.33203125" style="10" customWidth="1"/>
    <col min="8962" max="8962" width="22.25" style="10" customWidth="1"/>
    <col min="8963" max="8963" width="27.83203125" style="10" customWidth="1"/>
    <col min="8964" max="8965" width="12.58203125" style="10" customWidth="1"/>
    <col min="8966" max="8966" width="13.33203125" style="10" customWidth="1"/>
    <col min="8967" max="8968" width="12.58203125" style="10" customWidth="1"/>
    <col min="8969" max="9216" width="11" style="10"/>
    <col min="9217" max="9217" width="3.33203125" style="10" customWidth="1"/>
    <col min="9218" max="9218" width="22.25" style="10" customWidth="1"/>
    <col min="9219" max="9219" width="27.83203125" style="10" customWidth="1"/>
    <col min="9220" max="9221" width="12.58203125" style="10" customWidth="1"/>
    <col min="9222" max="9222" width="13.33203125" style="10" customWidth="1"/>
    <col min="9223" max="9224" width="12.58203125" style="10" customWidth="1"/>
    <col min="9225" max="9472" width="11" style="10"/>
    <col min="9473" max="9473" width="3.33203125" style="10" customWidth="1"/>
    <col min="9474" max="9474" width="22.25" style="10" customWidth="1"/>
    <col min="9475" max="9475" width="27.83203125" style="10" customWidth="1"/>
    <col min="9476" max="9477" width="12.58203125" style="10" customWidth="1"/>
    <col min="9478" max="9478" width="13.33203125" style="10" customWidth="1"/>
    <col min="9479" max="9480" width="12.58203125" style="10" customWidth="1"/>
    <col min="9481" max="9728" width="11" style="10"/>
    <col min="9729" max="9729" width="3.33203125" style="10" customWidth="1"/>
    <col min="9730" max="9730" width="22.25" style="10" customWidth="1"/>
    <col min="9731" max="9731" width="27.83203125" style="10" customWidth="1"/>
    <col min="9732" max="9733" width="12.58203125" style="10" customWidth="1"/>
    <col min="9734" max="9734" width="13.33203125" style="10" customWidth="1"/>
    <col min="9735" max="9736" width="12.58203125" style="10" customWidth="1"/>
    <col min="9737" max="9984" width="11" style="10"/>
    <col min="9985" max="9985" width="3.33203125" style="10" customWidth="1"/>
    <col min="9986" max="9986" width="22.25" style="10" customWidth="1"/>
    <col min="9987" max="9987" width="27.83203125" style="10" customWidth="1"/>
    <col min="9988" max="9989" width="12.58203125" style="10" customWidth="1"/>
    <col min="9990" max="9990" width="13.33203125" style="10" customWidth="1"/>
    <col min="9991" max="9992" width="12.58203125" style="10" customWidth="1"/>
    <col min="9993" max="10240" width="11" style="10"/>
    <col min="10241" max="10241" width="3.33203125" style="10" customWidth="1"/>
    <col min="10242" max="10242" width="22.25" style="10" customWidth="1"/>
    <col min="10243" max="10243" width="27.83203125" style="10" customWidth="1"/>
    <col min="10244" max="10245" width="12.58203125" style="10" customWidth="1"/>
    <col min="10246" max="10246" width="13.33203125" style="10" customWidth="1"/>
    <col min="10247" max="10248" width="12.58203125" style="10" customWidth="1"/>
    <col min="10249" max="10496" width="11" style="10"/>
    <col min="10497" max="10497" width="3.33203125" style="10" customWidth="1"/>
    <col min="10498" max="10498" width="22.25" style="10" customWidth="1"/>
    <col min="10499" max="10499" width="27.83203125" style="10" customWidth="1"/>
    <col min="10500" max="10501" width="12.58203125" style="10" customWidth="1"/>
    <col min="10502" max="10502" width="13.33203125" style="10" customWidth="1"/>
    <col min="10503" max="10504" width="12.58203125" style="10" customWidth="1"/>
    <col min="10505" max="10752" width="11" style="10"/>
    <col min="10753" max="10753" width="3.33203125" style="10" customWidth="1"/>
    <col min="10754" max="10754" width="22.25" style="10" customWidth="1"/>
    <col min="10755" max="10755" width="27.83203125" style="10" customWidth="1"/>
    <col min="10756" max="10757" width="12.58203125" style="10" customWidth="1"/>
    <col min="10758" max="10758" width="13.33203125" style="10" customWidth="1"/>
    <col min="10759" max="10760" width="12.58203125" style="10" customWidth="1"/>
    <col min="10761" max="11008" width="11" style="10"/>
    <col min="11009" max="11009" width="3.33203125" style="10" customWidth="1"/>
    <col min="11010" max="11010" width="22.25" style="10" customWidth="1"/>
    <col min="11011" max="11011" width="27.83203125" style="10" customWidth="1"/>
    <col min="11012" max="11013" width="12.58203125" style="10" customWidth="1"/>
    <col min="11014" max="11014" width="13.33203125" style="10" customWidth="1"/>
    <col min="11015" max="11016" width="12.58203125" style="10" customWidth="1"/>
    <col min="11017" max="11264" width="11" style="10"/>
    <col min="11265" max="11265" width="3.33203125" style="10" customWidth="1"/>
    <col min="11266" max="11266" width="22.25" style="10" customWidth="1"/>
    <col min="11267" max="11267" width="27.83203125" style="10" customWidth="1"/>
    <col min="11268" max="11269" width="12.58203125" style="10" customWidth="1"/>
    <col min="11270" max="11270" width="13.33203125" style="10" customWidth="1"/>
    <col min="11271" max="11272" width="12.58203125" style="10" customWidth="1"/>
    <col min="11273" max="11520" width="11" style="10"/>
    <col min="11521" max="11521" width="3.33203125" style="10" customWidth="1"/>
    <col min="11522" max="11522" width="22.25" style="10" customWidth="1"/>
    <col min="11523" max="11523" width="27.83203125" style="10" customWidth="1"/>
    <col min="11524" max="11525" width="12.58203125" style="10" customWidth="1"/>
    <col min="11526" max="11526" width="13.33203125" style="10" customWidth="1"/>
    <col min="11527" max="11528" width="12.58203125" style="10" customWidth="1"/>
    <col min="11529" max="11776" width="11" style="10"/>
    <col min="11777" max="11777" width="3.33203125" style="10" customWidth="1"/>
    <col min="11778" max="11778" width="22.25" style="10" customWidth="1"/>
    <col min="11779" max="11779" width="27.83203125" style="10" customWidth="1"/>
    <col min="11780" max="11781" width="12.58203125" style="10" customWidth="1"/>
    <col min="11782" max="11782" width="13.33203125" style="10" customWidth="1"/>
    <col min="11783" max="11784" width="12.58203125" style="10" customWidth="1"/>
    <col min="11785" max="12032" width="11" style="10"/>
    <col min="12033" max="12033" width="3.33203125" style="10" customWidth="1"/>
    <col min="12034" max="12034" width="22.25" style="10" customWidth="1"/>
    <col min="12035" max="12035" width="27.83203125" style="10" customWidth="1"/>
    <col min="12036" max="12037" width="12.58203125" style="10" customWidth="1"/>
    <col min="12038" max="12038" width="13.33203125" style="10" customWidth="1"/>
    <col min="12039" max="12040" width="12.58203125" style="10" customWidth="1"/>
    <col min="12041" max="12288" width="11" style="10"/>
    <col min="12289" max="12289" width="3.33203125" style="10" customWidth="1"/>
    <col min="12290" max="12290" width="22.25" style="10" customWidth="1"/>
    <col min="12291" max="12291" width="27.83203125" style="10" customWidth="1"/>
    <col min="12292" max="12293" width="12.58203125" style="10" customWidth="1"/>
    <col min="12294" max="12294" width="13.33203125" style="10" customWidth="1"/>
    <col min="12295" max="12296" width="12.58203125" style="10" customWidth="1"/>
    <col min="12297" max="12544" width="11" style="10"/>
    <col min="12545" max="12545" width="3.33203125" style="10" customWidth="1"/>
    <col min="12546" max="12546" width="22.25" style="10" customWidth="1"/>
    <col min="12547" max="12547" width="27.83203125" style="10" customWidth="1"/>
    <col min="12548" max="12549" width="12.58203125" style="10" customWidth="1"/>
    <col min="12550" max="12550" width="13.33203125" style="10" customWidth="1"/>
    <col min="12551" max="12552" width="12.58203125" style="10" customWidth="1"/>
    <col min="12553" max="12800" width="11" style="10"/>
    <col min="12801" max="12801" width="3.33203125" style="10" customWidth="1"/>
    <col min="12802" max="12802" width="22.25" style="10" customWidth="1"/>
    <col min="12803" max="12803" width="27.83203125" style="10" customWidth="1"/>
    <col min="12804" max="12805" width="12.58203125" style="10" customWidth="1"/>
    <col min="12806" max="12806" width="13.33203125" style="10" customWidth="1"/>
    <col min="12807" max="12808" width="12.58203125" style="10" customWidth="1"/>
    <col min="12809" max="13056" width="11" style="10"/>
    <col min="13057" max="13057" width="3.33203125" style="10" customWidth="1"/>
    <col min="13058" max="13058" width="22.25" style="10" customWidth="1"/>
    <col min="13059" max="13059" width="27.83203125" style="10" customWidth="1"/>
    <col min="13060" max="13061" width="12.58203125" style="10" customWidth="1"/>
    <col min="13062" max="13062" width="13.33203125" style="10" customWidth="1"/>
    <col min="13063" max="13064" width="12.58203125" style="10" customWidth="1"/>
    <col min="13065" max="13312" width="11" style="10"/>
    <col min="13313" max="13313" width="3.33203125" style="10" customWidth="1"/>
    <col min="13314" max="13314" width="22.25" style="10" customWidth="1"/>
    <col min="13315" max="13315" width="27.83203125" style="10" customWidth="1"/>
    <col min="13316" max="13317" width="12.58203125" style="10" customWidth="1"/>
    <col min="13318" max="13318" width="13.33203125" style="10" customWidth="1"/>
    <col min="13319" max="13320" width="12.58203125" style="10" customWidth="1"/>
    <col min="13321" max="13568" width="11" style="10"/>
    <col min="13569" max="13569" width="3.33203125" style="10" customWidth="1"/>
    <col min="13570" max="13570" width="22.25" style="10" customWidth="1"/>
    <col min="13571" max="13571" width="27.83203125" style="10" customWidth="1"/>
    <col min="13572" max="13573" width="12.58203125" style="10" customWidth="1"/>
    <col min="13574" max="13574" width="13.33203125" style="10" customWidth="1"/>
    <col min="13575" max="13576" width="12.58203125" style="10" customWidth="1"/>
    <col min="13577" max="13824" width="11" style="10"/>
    <col min="13825" max="13825" width="3.33203125" style="10" customWidth="1"/>
    <col min="13826" max="13826" width="22.25" style="10" customWidth="1"/>
    <col min="13827" max="13827" width="27.83203125" style="10" customWidth="1"/>
    <col min="13828" max="13829" width="12.58203125" style="10" customWidth="1"/>
    <col min="13830" max="13830" width="13.33203125" style="10" customWidth="1"/>
    <col min="13831" max="13832" width="12.58203125" style="10" customWidth="1"/>
    <col min="13833" max="14080" width="11" style="10"/>
    <col min="14081" max="14081" width="3.33203125" style="10" customWidth="1"/>
    <col min="14082" max="14082" width="22.25" style="10" customWidth="1"/>
    <col min="14083" max="14083" width="27.83203125" style="10" customWidth="1"/>
    <col min="14084" max="14085" width="12.58203125" style="10" customWidth="1"/>
    <col min="14086" max="14086" width="13.33203125" style="10" customWidth="1"/>
    <col min="14087" max="14088" width="12.58203125" style="10" customWidth="1"/>
    <col min="14089" max="14336" width="11" style="10"/>
    <col min="14337" max="14337" width="3.33203125" style="10" customWidth="1"/>
    <col min="14338" max="14338" width="22.25" style="10" customWidth="1"/>
    <col min="14339" max="14339" width="27.83203125" style="10" customWidth="1"/>
    <col min="14340" max="14341" width="12.58203125" style="10" customWidth="1"/>
    <col min="14342" max="14342" width="13.33203125" style="10" customWidth="1"/>
    <col min="14343" max="14344" width="12.58203125" style="10" customWidth="1"/>
    <col min="14345" max="14592" width="11" style="10"/>
    <col min="14593" max="14593" width="3.33203125" style="10" customWidth="1"/>
    <col min="14594" max="14594" width="22.25" style="10" customWidth="1"/>
    <col min="14595" max="14595" width="27.83203125" style="10" customWidth="1"/>
    <col min="14596" max="14597" width="12.58203125" style="10" customWidth="1"/>
    <col min="14598" max="14598" width="13.33203125" style="10" customWidth="1"/>
    <col min="14599" max="14600" width="12.58203125" style="10" customWidth="1"/>
    <col min="14601" max="14848" width="11" style="10"/>
    <col min="14849" max="14849" width="3.33203125" style="10" customWidth="1"/>
    <col min="14850" max="14850" width="22.25" style="10" customWidth="1"/>
    <col min="14851" max="14851" width="27.83203125" style="10" customWidth="1"/>
    <col min="14852" max="14853" width="12.58203125" style="10" customWidth="1"/>
    <col min="14854" max="14854" width="13.33203125" style="10" customWidth="1"/>
    <col min="14855" max="14856" width="12.58203125" style="10" customWidth="1"/>
    <col min="14857" max="15104" width="11" style="10"/>
    <col min="15105" max="15105" width="3.33203125" style="10" customWidth="1"/>
    <col min="15106" max="15106" width="22.25" style="10" customWidth="1"/>
    <col min="15107" max="15107" width="27.83203125" style="10" customWidth="1"/>
    <col min="15108" max="15109" width="12.58203125" style="10" customWidth="1"/>
    <col min="15110" max="15110" width="13.33203125" style="10" customWidth="1"/>
    <col min="15111" max="15112" width="12.58203125" style="10" customWidth="1"/>
    <col min="15113" max="15360" width="11" style="10"/>
    <col min="15361" max="15361" width="3.33203125" style="10" customWidth="1"/>
    <col min="15362" max="15362" width="22.25" style="10" customWidth="1"/>
    <col min="15363" max="15363" width="27.83203125" style="10" customWidth="1"/>
    <col min="15364" max="15365" width="12.58203125" style="10" customWidth="1"/>
    <col min="15366" max="15366" width="13.33203125" style="10" customWidth="1"/>
    <col min="15367" max="15368" width="12.58203125" style="10" customWidth="1"/>
    <col min="15369" max="15616" width="11" style="10"/>
    <col min="15617" max="15617" width="3.33203125" style="10" customWidth="1"/>
    <col min="15618" max="15618" width="22.25" style="10" customWidth="1"/>
    <col min="15619" max="15619" width="27.83203125" style="10" customWidth="1"/>
    <col min="15620" max="15621" width="12.58203125" style="10" customWidth="1"/>
    <col min="15622" max="15622" width="13.33203125" style="10" customWidth="1"/>
    <col min="15623" max="15624" width="12.58203125" style="10" customWidth="1"/>
    <col min="15625" max="15872" width="11" style="10"/>
    <col min="15873" max="15873" width="3.33203125" style="10" customWidth="1"/>
    <col min="15874" max="15874" width="22.25" style="10" customWidth="1"/>
    <col min="15875" max="15875" width="27.83203125" style="10" customWidth="1"/>
    <col min="15876" max="15877" width="12.58203125" style="10" customWidth="1"/>
    <col min="15878" max="15878" width="13.33203125" style="10" customWidth="1"/>
    <col min="15879" max="15880" width="12.58203125" style="10" customWidth="1"/>
    <col min="15881" max="16128" width="11" style="10"/>
    <col min="16129" max="16129" width="3.33203125" style="10" customWidth="1"/>
    <col min="16130" max="16130" width="22.25" style="10" customWidth="1"/>
    <col min="16131" max="16131" width="27.83203125" style="10" customWidth="1"/>
    <col min="16132" max="16133" width="12.58203125" style="10" customWidth="1"/>
    <col min="16134" max="16134" width="13.33203125" style="10" customWidth="1"/>
    <col min="16135" max="16136" width="12.58203125" style="10" customWidth="1"/>
    <col min="16137" max="16384" width="11" style="10"/>
  </cols>
  <sheetData>
    <row r="1" spans="2:13" x14ac:dyDescent="0.3">
      <c r="G1" s="232"/>
      <c r="H1" s="232"/>
      <c r="I1" s="232"/>
      <c r="J1" s="232"/>
      <c r="K1" s="232"/>
      <c r="L1" s="232"/>
      <c r="M1" s="232"/>
    </row>
    <row r="2" spans="2:13" ht="10.5" x14ac:dyDescent="0.3">
      <c r="B2" s="264" t="s">
        <v>448</v>
      </c>
      <c r="C2" s="294"/>
      <c r="D2" s="294"/>
      <c r="E2" s="294"/>
      <c r="F2" s="294"/>
      <c r="G2" s="294"/>
      <c r="H2" s="294"/>
      <c r="I2" s="9"/>
    </row>
    <row r="3" spans="2:13" ht="10.5" x14ac:dyDescent="0.2">
      <c r="B3" s="11"/>
      <c r="C3" s="9"/>
      <c r="D3" s="9"/>
      <c r="E3" s="9"/>
      <c r="F3" s="9"/>
      <c r="G3" s="9"/>
      <c r="H3" s="9"/>
      <c r="I3" s="9"/>
      <c r="K3" s="12" t="s">
        <v>284</v>
      </c>
    </row>
    <row r="4" spans="2:13" x14ac:dyDescent="0.3">
      <c r="B4" s="9"/>
      <c r="C4" s="9"/>
      <c r="D4" s="9"/>
      <c r="E4" s="9"/>
      <c r="F4" s="9"/>
      <c r="G4" s="9"/>
      <c r="H4" s="9"/>
      <c r="I4" s="13" t="s">
        <v>203</v>
      </c>
    </row>
    <row r="5" spans="2:13" ht="21" x14ac:dyDescent="0.3">
      <c r="B5" s="14"/>
      <c r="C5" s="14"/>
      <c r="D5" s="15" t="s">
        <v>199</v>
      </c>
      <c r="E5" s="15" t="s">
        <v>293</v>
      </c>
      <c r="F5" s="15" t="s">
        <v>200</v>
      </c>
      <c r="G5" s="15" t="s">
        <v>294</v>
      </c>
      <c r="H5" s="15" t="s">
        <v>201</v>
      </c>
      <c r="I5" s="15" t="s">
        <v>202</v>
      </c>
    </row>
    <row r="6" spans="2:13" ht="10.5" x14ac:dyDescent="0.3">
      <c r="B6" s="272" t="s">
        <v>224</v>
      </c>
      <c r="C6" s="16" t="s">
        <v>319</v>
      </c>
      <c r="D6" s="17">
        <v>35.83</v>
      </c>
      <c r="E6" s="18">
        <v>38.18</v>
      </c>
      <c r="F6" s="17">
        <v>43.41</v>
      </c>
      <c r="G6" s="18">
        <v>51.36</v>
      </c>
      <c r="H6" s="17">
        <v>36.549999999999997</v>
      </c>
      <c r="I6" s="18">
        <v>36.729999999999997</v>
      </c>
    </row>
    <row r="7" spans="2:13" ht="10.5" x14ac:dyDescent="0.3">
      <c r="B7" s="273"/>
      <c r="C7" s="19" t="s">
        <v>320</v>
      </c>
      <c r="D7" s="20">
        <v>64.17</v>
      </c>
      <c r="E7" s="21">
        <v>61.82</v>
      </c>
      <c r="F7" s="20">
        <v>56.59</v>
      </c>
      <c r="G7" s="21">
        <v>48.64</v>
      </c>
      <c r="H7" s="20">
        <v>63.45</v>
      </c>
      <c r="I7" s="21">
        <v>63.27</v>
      </c>
    </row>
    <row r="8" spans="2:13" ht="10.5" x14ac:dyDescent="0.3">
      <c r="B8" s="272" t="s">
        <v>299</v>
      </c>
      <c r="C8" s="22" t="s">
        <v>297</v>
      </c>
      <c r="D8" s="23">
        <v>25.04</v>
      </c>
      <c r="E8" s="24">
        <v>18.04</v>
      </c>
      <c r="F8" s="23" t="s">
        <v>327</v>
      </c>
      <c r="G8" s="24" t="s">
        <v>327</v>
      </c>
      <c r="H8" s="23">
        <v>8.3000000000000007</v>
      </c>
      <c r="I8" s="24">
        <v>22.36</v>
      </c>
    </row>
    <row r="9" spans="2:13" x14ac:dyDescent="0.3">
      <c r="B9" s="295"/>
      <c r="C9" s="234" t="s">
        <v>225</v>
      </c>
      <c r="D9" s="235">
        <v>13.91</v>
      </c>
      <c r="E9" s="236">
        <v>12.14</v>
      </c>
      <c r="F9" s="235" t="s">
        <v>327</v>
      </c>
      <c r="G9" s="236" t="s">
        <v>327</v>
      </c>
      <c r="H9" s="235">
        <v>3.89</v>
      </c>
      <c r="I9" s="236">
        <v>12.71</v>
      </c>
      <c r="K9" s="232"/>
      <c r="L9" s="232"/>
    </row>
    <row r="10" spans="2:13" x14ac:dyDescent="0.3">
      <c r="B10" s="295"/>
      <c r="C10" s="234" t="s">
        <v>226</v>
      </c>
      <c r="D10" s="235">
        <v>11.13</v>
      </c>
      <c r="E10" s="236">
        <v>5.9</v>
      </c>
      <c r="F10" s="235">
        <v>0</v>
      </c>
      <c r="G10" s="236" t="s">
        <v>327</v>
      </c>
      <c r="H10" s="235">
        <v>4.41</v>
      </c>
      <c r="I10" s="236">
        <v>9.65</v>
      </c>
    </row>
    <row r="11" spans="2:13" ht="10.5" x14ac:dyDescent="0.3">
      <c r="B11" s="273"/>
      <c r="C11" s="22" t="s">
        <v>300</v>
      </c>
      <c r="D11" s="23">
        <v>74.959999999999994</v>
      </c>
      <c r="E11" s="24">
        <v>81.96</v>
      </c>
      <c r="F11" s="23">
        <v>99.82</v>
      </c>
      <c r="G11" s="24">
        <v>99.55</v>
      </c>
      <c r="H11" s="23">
        <v>91.71</v>
      </c>
      <c r="I11" s="24">
        <v>77.64</v>
      </c>
    </row>
    <row r="12" spans="2:13" ht="10.5" x14ac:dyDescent="0.3">
      <c r="B12" s="272" t="s">
        <v>227</v>
      </c>
      <c r="C12" s="16" t="s">
        <v>228</v>
      </c>
      <c r="D12" s="17">
        <v>70.39</v>
      </c>
      <c r="E12" s="18">
        <v>75.489999999999995</v>
      </c>
      <c r="F12" s="17">
        <v>98.5</v>
      </c>
      <c r="G12" s="18">
        <v>95.16</v>
      </c>
      <c r="H12" s="17">
        <v>87.66</v>
      </c>
      <c r="I12" s="18">
        <v>72.819999999999993</v>
      </c>
    </row>
    <row r="13" spans="2:13" ht="10.5" x14ac:dyDescent="0.3">
      <c r="B13" s="295"/>
      <c r="C13" s="22" t="s">
        <v>229</v>
      </c>
      <c r="D13" s="25">
        <v>1.25</v>
      </c>
      <c r="E13" s="24">
        <v>1.35</v>
      </c>
      <c r="F13" s="25" t="s">
        <v>327</v>
      </c>
      <c r="G13" s="24">
        <v>0.8</v>
      </c>
      <c r="H13" s="25">
        <v>1.48</v>
      </c>
      <c r="I13" s="24">
        <v>1.25</v>
      </c>
    </row>
    <row r="14" spans="2:13" ht="10.5" x14ac:dyDescent="0.3">
      <c r="B14" s="295"/>
      <c r="C14" s="22" t="s">
        <v>230</v>
      </c>
      <c r="D14" s="23">
        <v>28.36</v>
      </c>
      <c r="E14" s="24">
        <v>23.16</v>
      </c>
      <c r="F14" s="23">
        <v>1.38</v>
      </c>
      <c r="G14" s="24">
        <v>4.04</v>
      </c>
      <c r="H14" s="23">
        <v>10.86</v>
      </c>
      <c r="I14" s="24">
        <v>25.93</v>
      </c>
    </row>
    <row r="15" spans="2:13" ht="10.5" x14ac:dyDescent="0.3">
      <c r="B15" s="272" t="s">
        <v>231</v>
      </c>
      <c r="C15" s="16" t="s">
        <v>232</v>
      </c>
      <c r="D15" s="17">
        <v>14.56</v>
      </c>
      <c r="E15" s="18">
        <v>11.51</v>
      </c>
      <c r="F15" s="17">
        <v>5.51</v>
      </c>
      <c r="G15" s="18">
        <v>16.36</v>
      </c>
      <c r="H15" s="17">
        <v>35.450000000000003</v>
      </c>
      <c r="I15" s="18">
        <v>14.88</v>
      </c>
    </row>
    <row r="16" spans="2:13" ht="10.5" x14ac:dyDescent="0.3">
      <c r="B16" s="273"/>
      <c r="C16" s="19" t="s">
        <v>233</v>
      </c>
      <c r="D16" s="20">
        <v>85.44</v>
      </c>
      <c r="E16" s="21">
        <v>88.49</v>
      </c>
      <c r="F16" s="20">
        <v>94.49</v>
      </c>
      <c r="G16" s="21">
        <v>83.64</v>
      </c>
      <c r="H16" s="20">
        <v>64.55</v>
      </c>
      <c r="I16" s="21">
        <v>85.12</v>
      </c>
    </row>
    <row r="17" spans="2:9" ht="10.5" x14ac:dyDescent="0.3">
      <c r="B17" s="14"/>
      <c r="C17" s="26"/>
      <c r="D17" s="27"/>
      <c r="E17" s="27"/>
      <c r="F17" s="27"/>
      <c r="G17" s="27"/>
      <c r="H17" s="27"/>
      <c r="I17" s="27"/>
    </row>
    <row r="18" spans="2:9" ht="68.5" customHeight="1" x14ac:dyDescent="0.3">
      <c r="B18" s="293" t="s">
        <v>395</v>
      </c>
      <c r="C18" s="293"/>
      <c r="D18" s="293"/>
      <c r="E18" s="293"/>
      <c r="F18" s="293"/>
      <c r="G18" s="293"/>
      <c r="H18" s="293"/>
      <c r="I18" s="293"/>
    </row>
  </sheetData>
  <mergeCells count="6">
    <mergeCell ref="B18:I18"/>
    <mergeCell ref="B2:H2"/>
    <mergeCell ref="B6:B7"/>
    <mergeCell ref="B8:B11"/>
    <mergeCell ref="B12:B14"/>
    <mergeCell ref="B15:B16"/>
  </mergeCells>
  <hyperlinks>
    <hyperlink ref="K3" location="Sommaire!A1" display="retour au sommaire" xr:uid="{00000000-0004-0000-16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E15"/>
  <sheetViews>
    <sheetView zoomScaleNormal="100" workbookViewId="0"/>
  </sheetViews>
  <sheetFormatPr baseColWidth="10" defaultColWidth="11" defaultRowHeight="10" x14ac:dyDescent="0.2"/>
  <cols>
    <col min="1" max="1" width="2.58203125" style="28" customWidth="1"/>
    <col min="2" max="2" width="57.5" style="28" customWidth="1"/>
    <col min="3" max="31" width="8" style="28" customWidth="1"/>
    <col min="32" max="16384" width="11" style="28"/>
  </cols>
  <sheetData>
    <row r="2" spans="2:31" ht="10.5" x14ac:dyDescent="0.2">
      <c r="B2" s="40" t="s">
        <v>397</v>
      </c>
      <c r="AB2" s="12"/>
      <c r="AD2" s="12"/>
      <c r="AE2" s="221" t="s">
        <v>284</v>
      </c>
    </row>
    <row r="4" spans="2:31" ht="10.5" x14ac:dyDescent="0.2">
      <c r="B4" s="41"/>
      <c r="C4" s="213">
        <v>1996</v>
      </c>
      <c r="D4" s="213">
        <v>1997</v>
      </c>
      <c r="E4" s="213">
        <v>1998</v>
      </c>
      <c r="F4" s="213">
        <v>1999</v>
      </c>
      <c r="G4" s="213">
        <v>2000</v>
      </c>
      <c r="H4" s="213">
        <v>2001</v>
      </c>
      <c r="I4" s="213">
        <v>2002</v>
      </c>
      <c r="J4" s="213">
        <v>2003</v>
      </c>
      <c r="K4" s="213">
        <v>2004</v>
      </c>
      <c r="L4" s="213">
        <v>2005</v>
      </c>
      <c r="M4" s="213">
        <v>2006</v>
      </c>
      <c r="N4" s="213">
        <v>2007</v>
      </c>
      <c r="O4" s="213">
        <v>2008</v>
      </c>
      <c r="P4" s="213">
        <v>2009</v>
      </c>
      <c r="Q4" s="213">
        <v>2010</v>
      </c>
      <c r="R4" s="213">
        <v>2011</v>
      </c>
      <c r="S4" s="213">
        <v>2012</v>
      </c>
      <c r="T4" s="213">
        <v>2013</v>
      </c>
      <c r="U4" s="213">
        <v>2014</v>
      </c>
      <c r="V4" s="213">
        <v>2015</v>
      </c>
      <c r="W4" s="213">
        <v>2016</v>
      </c>
      <c r="X4" s="213">
        <v>2017</v>
      </c>
      <c r="Y4" s="213">
        <v>2018</v>
      </c>
      <c r="Z4" s="213">
        <v>2019</v>
      </c>
      <c r="AA4" s="213">
        <v>2020</v>
      </c>
      <c r="AB4" s="213">
        <v>2021</v>
      </c>
      <c r="AC4" s="213">
        <v>2022</v>
      </c>
      <c r="AD4" s="213">
        <v>2023</v>
      </c>
      <c r="AE4" s="213">
        <v>2024</v>
      </c>
    </row>
    <row r="5" spans="2:31" x14ac:dyDescent="0.2">
      <c r="B5" s="43" t="s">
        <v>249</v>
      </c>
      <c r="C5" s="44">
        <v>61875</v>
      </c>
      <c r="D5" s="44">
        <v>62666</v>
      </c>
      <c r="E5" s="44">
        <v>63486</v>
      </c>
      <c r="F5" s="44">
        <v>64523</v>
      </c>
      <c r="G5" s="44">
        <v>63033</v>
      </c>
      <c r="H5" s="44">
        <v>63698</v>
      </c>
      <c r="I5" s="44">
        <v>64160</v>
      </c>
      <c r="J5" s="44">
        <v>64488</v>
      </c>
      <c r="K5" s="44">
        <v>65677</v>
      </c>
      <c r="L5" s="44">
        <v>67314</v>
      </c>
      <c r="M5" s="44">
        <v>68710</v>
      </c>
      <c r="N5" s="44">
        <v>68306</v>
      </c>
      <c r="O5" s="44">
        <v>69982</v>
      </c>
      <c r="P5" s="44">
        <v>71704</v>
      </c>
      <c r="Q5" s="44">
        <v>71880</v>
      </c>
      <c r="R5" s="44">
        <v>73132</v>
      </c>
      <c r="S5" s="44">
        <v>73091</v>
      </c>
      <c r="T5" s="44">
        <v>74210</v>
      </c>
      <c r="U5" s="44">
        <v>75190</v>
      </c>
      <c r="V5" s="44">
        <v>74947</v>
      </c>
      <c r="W5" s="44">
        <v>75339</v>
      </c>
      <c r="X5" s="44">
        <v>76037</v>
      </c>
      <c r="Y5" s="44">
        <v>76362</v>
      </c>
      <c r="Z5" s="44">
        <v>76729</v>
      </c>
      <c r="AA5" s="44">
        <v>75609</v>
      </c>
      <c r="AB5" s="44">
        <v>75200</v>
      </c>
      <c r="AC5" s="44">
        <v>73550</v>
      </c>
      <c r="AD5" s="44">
        <v>73722</v>
      </c>
      <c r="AE5" s="44">
        <v>72945</v>
      </c>
    </row>
    <row r="6" spans="2:31" x14ac:dyDescent="0.2">
      <c r="B6" s="43" t="s">
        <v>250</v>
      </c>
      <c r="C6" s="44">
        <v>41552</v>
      </c>
      <c r="D6" s="44">
        <v>41834</v>
      </c>
      <c r="E6" s="44">
        <v>42979</v>
      </c>
      <c r="F6" s="44">
        <v>43086</v>
      </c>
      <c r="G6" s="44">
        <v>42982</v>
      </c>
      <c r="H6" s="44">
        <v>42412</v>
      </c>
      <c r="I6" s="44">
        <v>41582</v>
      </c>
      <c r="J6" s="44">
        <v>43302</v>
      </c>
      <c r="K6" s="44">
        <v>45066</v>
      </c>
      <c r="L6" s="44">
        <v>45073</v>
      </c>
      <c r="M6" s="44">
        <v>46392</v>
      </c>
      <c r="N6" s="44">
        <v>49068</v>
      </c>
      <c r="O6" s="44">
        <v>48883</v>
      </c>
      <c r="P6" s="44">
        <v>49610</v>
      </c>
      <c r="Q6" s="44">
        <v>50936</v>
      </c>
      <c r="R6" s="44">
        <v>51479</v>
      </c>
      <c r="S6" s="44">
        <v>54061</v>
      </c>
      <c r="T6" s="44">
        <v>55066</v>
      </c>
      <c r="U6" s="44">
        <v>54637</v>
      </c>
      <c r="V6" s="44">
        <v>55758</v>
      </c>
      <c r="W6" s="44">
        <v>57577</v>
      </c>
      <c r="X6" s="44">
        <v>59690</v>
      </c>
      <c r="Y6" s="44">
        <v>65120</v>
      </c>
      <c r="Z6" s="44">
        <v>70131</v>
      </c>
      <c r="AA6" s="44">
        <v>72503</v>
      </c>
      <c r="AB6" s="44">
        <v>74234</v>
      </c>
      <c r="AC6" s="44">
        <v>78183</v>
      </c>
      <c r="AD6" s="44">
        <v>82054</v>
      </c>
      <c r="AE6" s="44">
        <v>83270</v>
      </c>
    </row>
    <row r="7" spans="2:31" x14ac:dyDescent="0.2">
      <c r="B7" s="43" t="s">
        <v>335</v>
      </c>
      <c r="C7" s="44">
        <v>9858</v>
      </c>
      <c r="D7" s="44">
        <v>9765</v>
      </c>
      <c r="E7" s="44">
        <v>8762</v>
      </c>
      <c r="F7" s="44">
        <v>8212</v>
      </c>
      <c r="G7" s="44">
        <v>9190</v>
      </c>
      <c r="H7" s="44">
        <v>8560</v>
      </c>
      <c r="I7" s="44"/>
      <c r="J7" s="44"/>
      <c r="K7" s="44"/>
      <c r="L7" s="44"/>
      <c r="M7" s="44"/>
      <c r="N7" s="44"/>
      <c r="O7" s="44"/>
      <c r="P7" s="44"/>
      <c r="Q7" s="44"/>
      <c r="R7" s="44"/>
      <c r="S7" s="44"/>
      <c r="T7" s="44"/>
      <c r="U7" s="44"/>
      <c r="V7" s="44"/>
      <c r="W7" s="44"/>
      <c r="X7" s="44"/>
      <c r="Y7" s="44"/>
      <c r="Z7" s="44"/>
      <c r="AA7" s="44"/>
      <c r="AB7" s="44"/>
      <c r="AC7" s="44"/>
      <c r="AD7" s="44"/>
      <c r="AE7" s="44"/>
    </row>
    <row r="8" spans="2:31" ht="12" x14ac:dyDescent="0.2">
      <c r="B8" s="43" t="s">
        <v>338</v>
      </c>
      <c r="C8" s="44"/>
      <c r="D8" s="44"/>
      <c r="E8" s="44"/>
      <c r="F8" s="44"/>
      <c r="G8" s="44"/>
      <c r="H8" s="44"/>
      <c r="I8" s="44">
        <v>4298</v>
      </c>
      <c r="J8" s="44">
        <v>3596</v>
      </c>
      <c r="K8" s="44">
        <v>4107</v>
      </c>
      <c r="L8" s="44">
        <v>3870</v>
      </c>
      <c r="M8" s="44">
        <v>4015</v>
      </c>
      <c r="N8" s="44">
        <v>3534</v>
      </c>
      <c r="O8" s="44">
        <v>3353</v>
      </c>
      <c r="P8" s="44">
        <v>3556</v>
      </c>
      <c r="Q8" s="44">
        <v>4142</v>
      </c>
      <c r="R8" s="44">
        <v>4331</v>
      </c>
      <c r="S8" s="44">
        <v>4624</v>
      </c>
      <c r="T8" s="44">
        <v>4863</v>
      </c>
      <c r="U8" s="44">
        <v>5828</v>
      </c>
      <c r="V8" s="44">
        <v>6421</v>
      </c>
      <c r="W8" s="44">
        <v>7765</v>
      </c>
      <c r="X8" s="44">
        <v>10397</v>
      </c>
      <c r="Y8" s="44">
        <v>11834</v>
      </c>
      <c r="Z8" s="44">
        <v>12557</v>
      </c>
      <c r="AA8" s="44">
        <v>12980</v>
      </c>
      <c r="AB8" s="44">
        <v>12566</v>
      </c>
      <c r="AC8" s="44">
        <v>11229</v>
      </c>
      <c r="AD8" s="44">
        <v>12756</v>
      </c>
      <c r="AE8" s="44">
        <v>13850</v>
      </c>
    </row>
    <row r="9" spans="2:31" ht="12" x14ac:dyDescent="0.2">
      <c r="B9" s="43" t="s">
        <v>339</v>
      </c>
      <c r="C9" s="44"/>
      <c r="D9" s="44"/>
      <c r="E9" s="44"/>
      <c r="F9" s="44"/>
      <c r="G9" s="44"/>
      <c r="H9" s="44"/>
      <c r="I9" s="44">
        <v>4739</v>
      </c>
      <c r="J9" s="44">
        <v>4247</v>
      </c>
      <c r="K9" s="44">
        <v>3872</v>
      </c>
      <c r="L9" s="44">
        <v>4368</v>
      </c>
      <c r="M9" s="44">
        <v>3809</v>
      </c>
      <c r="N9" s="44">
        <v>4218</v>
      </c>
      <c r="O9" s="44">
        <v>4537</v>
      </c>
      <c r="P9" s="44">
        <v>5095</v>
      </c>
      <c r="Q9" s="44">
        <v>5808</v>
      </c>
      <c r="R9" s="44">
        <v>7029</v>
      </c>
      <c r="S9" s="44">
        <v>6939</v>
      </c>
      <c r="T9" s="44">
        <v>8097</v>
      </c>
      <c r="U9" s="44">
        <v>9138</v>
      </c>
      <c r="V9" s="44">
        <v>10481</v>
      </c>
      <c r="W9" s="44">
        <v>12315</v>
      </c>
      <c r="X9" s="44">
        <v>15211</v>
      </c>
      <c r="Y9" s="44">
        <v>17916</v>
      </c>
      <c r="Z9" s="44">
        <v>21989</v>
      </c>
      <c r="AA9" s="44">
        <v>22742</v>
      </c>
      <c r="AB9" s="44">
        <v>26231</v>
      </c>
      <c r="AC9" s="44">
        <v>29302</v>
      </c>
      <c r="AD9" s="44">
        <v>35781</v>
      </c>
      <c r="AE9" s="44">
        <v>36690</v>
      </c>
    </row>
    <row r="10" spans="2:31" x14ac:dyDescent="0.2">
      <c r="B10" s="251" t="s">
        <v>381</v>
      </c>
      <c r="C10" s="251"/>
      <c r="D10" s="251"/>
      <c r="E10" s="251"/>
      <c r="F10" s="251"/>
      <c r="G10" s="251"/>
      <c r="H10" s="251"/>
      <c r="I10" s="251"/>
      <c r="J10" s="251"/>
      <c r="W10" s="45"/>
      <c r="X10" s="45"/>
      <c r="Y10" s="45"/>
      <c r="Z10" s="45"/>
      <c r="AA10" s="45"/>
      <c r="AB10" s="45"/>
      <c r="AC10" s="45"/>
    </row>
    <row r="11" spans="2:31" x14ac:dyDescent="0.2">
      <c r="B11" s="251"/>
      <c r="C11" s="251"/>
      <c r="D11" s="251"/>
      <c r="E11" s="251"/>
      <c r="F11" s="251"/>
      <c r="G11" s="251"/>
      <c r="H11" s="251"/>
      <c r="I11" s="251"/>
      <c r="J11" s="251"/>
      <c r="W11" s="45"/>
      <c r="X11" s="45"/>
      <c r="Y11" s="45"/>
      <c r="Z11" s="45"/>
      <c r="AA11" s="45"/>
      <c r="AB11" s="45"/>
      <c r="AC11" s="45"/>
    </row>
    <row r="12" spans="2:31" x14ac:dyDescent="0.2">
      <c r="B12" s="251"/>
      <c r="C12" s="251"/>
      <c r="D12" s="251"/>
      <c r="E12" s="251"/>
      <c r="F12" s="251"/>
      <c r="G12" s="251"/>
      <c r="H12" s="251"/>
      <c r="I12" s="251"/>
      <c r="J12" s="251"/>
      <c r="K12" s="38"/>
      <c r="L12" s="38"/>
      <c r="M12" s="38"/>
      <c r="N12" s="38"/>
      <c r="O12" s="38"/>
      <c r="P12" s="45"/>
      <c r="Q12" s="45"/>
      <c r="R12" s="45"/>
      <c r="S12" s="45"/>
      <c r="T12" s="45"/>
      <c r="U12" s="45"/>
      <c r="V12" s="45"/>
      <c r="W12" s="45"/>
      <c r="X12" s="45"/>
      <c r="Y12" s="45"/>
      <c r="Z12" s="45"/>
      <c r="AA12" s="45"/>
      <c r="AB12" s="46"/>
      <c r="AC12" s="46"/>
    </row>
    <row r="13" spans="2:31" x14ac:dyDescent="0.2">
      <c r="B13" s="251"/>
      <c r="C13" s="251"/>
      <c r="D13" s="251"/>
      <c r="E13" s="251"/>
      <c r="F13" s="251"/>
      <c r="G13" s="251"/>
      <c r="H13" s="251"/>
      <c r="I13" s="251"/>
      <c r="J13" s="251"/>
      <c r="W13" s="45"/>
      <c r="X13" s="45"/>
      <c r="Y13" s="45"/>
      <c r="Z13" s="45"/>
      <c r="AA13" s="45"/>
      <c r="AB13" s="45"/>
      <c r="AC13" s="45"/>
    </row>
    <row r="14" spans="2:31" ht="37.5" customHeight="1" x14ac:dyDescent="0.2">
      <c r="B14" s="251"/>
      <c r="C14" s="251"/>
      <c r="D14" s="251"/>
      <c r="E14" s="251"/>
      <c r="F14" s="251"/>
      <c r="G14" s="251"/>
      <c r="H14" s="251"/>
      <c r="I14" s="251"/>
      <c r="J14" s="251"/>
      <c r="W14" s="45"/>
      <c r="X14" s="45"/>
      <c r="Y14" s="45"/>
      <c r="Z14" s="45"/>
      <c r="AA14" s="45"/>
      <c r="AB14" s="45"/>
      <c r="AC14" s="45"/>
    </row>
    <row r="15" spans="2:31" x14ac:dyDescent="0.2">
      <c r="W15" s="45"/>
      <c r="X15" s="45"/>
      <c r="Y15" s="45"/>
      <c r="Z15" s="45"/>
      <c r="AA15" s="45"/>
      <c r="AB15" s="45"/>
      <c r="AC15" s="45"/>
    </row>
  </sheetData>
  <mergeCells count="1">
    <mergeCell ref="B10:J14"/>
  </mergeCells>
  <conditionalFormatting sqref="P12:V12">
    <cfRule type="cellIs" dxfId="3" priority="2" operator="lessThan">
      <formula>0</formula>
    </cfRule>
  </conditionalFormatting>
  <conditionalFormatting sqref="W10:AC15">
    <cfRule type="cellIs" dxfId="2" priority="1" operator="lessThan">
      <formula>0</formula>
    </cfRule>
  </conditionalFormatting>
  <hyperlinks>
    <hyperlink ref="AE2" location="Sommaire!A1" display="retour au sommaire" xr:uid="{44A56AD9-2086-4442-9758-543E081FFC9B}"/>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J13"/>
  <sheetViews>
    <sheetView showGridLines="0" tabSelected="1" zoomScaleNormal="100" workbookViewId="0"/>
  </sheetViews>
  <sheetFormatPr baseColWidth="10" defaultRowHeight="10" x14ac:dyDescent="0.3"/>
  <cols>
    <col min="1" max="1" width="3.58203125" style="10" customWidth="1"/>
    <col min="2" max="2" width="44" style="10" customWidth="1"/>
    <col min="3" max="3" width="11" style="10"/>
    <col min="4" max="4" width="19.33203125" style="10" customWidth="1"/>
    <col min="5" max="5" width="14" style="10" customWidth="1"/>
    <col min="6" max="6" width="17.75" style="10" customWidth="1"/>
    <col min="7" max="256" width="11" style="10"/>
    <col min="257" max="257" width="3.58203125" style="10" customWidth="1"/>
    <col min="258" max="258" width="44" style="10" customWidth="1"/>
    <col min="259" max="259" width="11" style="10"/>
    <col min="260" max="260" width="19.33203125" style="10" customWidth="1"/>
    <col min="261" max="261" width="14" style="10" customWidth="1"/>
    <col min="262" max="262" width="17.75" style="10" customWidth="1"/>
    <col min="263" max="512" width="11" style="10"/>
    <col min="513" max="513" width="3.58203125" style="10" customWidth="1"/>
    <col min="514" max="514" width="44" style="10" customWidth="1"/>
    <col min="515" max="515" width="11" style="10"/>
    <col min="516" max="516" width="19.33203125" style="10" customWidth="1"/>
    <col min="517" max="517" width="14" style="10" customWidth="1"/>
    <col min="518" max="518" width="17.75" style="10" customWidth="1"/>
    <col min="519" max="768" width="11" style="10"/>
    <col min="769" max="769" width="3.58203125" style="10" customWidth="1"/>
    <col min="770" max="770" width="44" style="10" customWidth="1"/>
    <col min="771" max="771" width="11" style="10"/>
    <col min="772" max="772" width="19.33203125" style="10" customWidth="1"/>
    <col min="773" max="773" width="14" style="10" customWidth="1"/>
    <col min="774" max="774" width="17.75" style="10" customWidth="1"/>
    <col min="775" max="1024" width="11" style="10"/>
    <col min="1025" max="1025" width="3.58203125" style="10" customWidth="1"/>
    <col min="1026" max="1026" width="44" style="10" customWidth="1"/>
    <col min="1027" max="1027" width="11" style="10"/>
    <col min="1028" max="1028" width="19.33203125" style="10" customWidth="1"/>
    <col min="1029" max="1029" width="14" style="10" customWidth="1"/>
    <col min="1030" max="1030" width="17.75" style="10" customWidth="1"/>
    <col min="1031" max="1280" width="11" style="10"/>
    <col min="1281" max="1281" width="3.58203125" style="10" customWidth="1"/>
    <col min="1282" max="1282" width="44" style="10" customWidth="1"/>
    <col min="1283" max="1283" width="11" style="10"/>
    <col min="1284" max="1284" width="19.33203125" style="10" customWidth="1"/>
    <col min="1285" max="1285" width="14" style="10" customWidth="1"/>
    <col min="1286" max="1286" width="17.75" style="10" customWidth="1"/>
    <col min="1287" max="1536" width="11" style="10"/>
    <col min="1537" max="1537" width="3.58203125" style="10" customWidth="1"/>
    <col min="1538" max="1538" width="44" style="10" customWidth="1"/>
    <col min="1539" max="1539" width="11" style="10"/>
    <col min="1540" max="1540" width="19.33203125" style="10" customWidth="1"/>
    <col min="1541" max="1541" width="14" style="10" customWidth="1"/>
    <col min="1542" max="1542" width="17.75" style="10" customWidth="1"/>
    <col min="1543" max="1792" width="11" style="10"/>
    <col min="1793" max="1793" width="3.58203125" style="10" customWidth="1"/>
    <col min="1794" max="1794" width="44" style="10" customWidth="1"/>
    <col min="1795" max="1795" width="11" style="10"/>
    <col min="1796" max="1796" width="19.33203125" style="10" customWidth="1"/>
    <col min="1797" max="1797" width="14" style="10" customWidth="1"/>
    <col min="1798" max="1798" width="17.75" style="10" customWidth="1"/>
    <col min="1799" max="2048" width="11" style="10"/>
    <col min="2049" max="2049" width="3.58203125" style="10" customWidth="1"/>
    <col min="2050" max="2050" width="44" style="10" customWidth="1"/>
    <col min="2051" max="2051" width="11" style="10"/>
    <col min="2052" max="2052" width="19.33203125" style="10" customWidth="1"/>
    <col min="2053" max="2053" width="14" style="10" customWidth="1"/>
    <col min="2054" max="2054" width="17.75" style="10" customWidth="1"/>
    <col min="2055" max="2304" width="11" style="10"/>
    <col min="2305" max="2305" width="3.58203125" style="10" customWidth="1"/>
    <col min="2306" max="2306" width="44" style="10" customWidth="1"/>
    <col min="2307" max="2307" width="11" style="10"/>
    <col min="2308" max="2308" width="19.33203125" style="10" customWidth="1"/>
    <col min="2309" max="2309" width="14" style="10" customWidth="1"/>
    <col min="2310" max="2310" width="17.75" style="10" customWidth="1"/>
    <col min="2311" max="2560" width="11" style="10"/>
    <col min="2561" max="2561" width="3.58203125" style="10" customWidth="1"/>
    <col min="2562" max="2562" width="44" style="10" customWidth="1"/>
    <col min="2563" max="2563" width="11" style="10"/>
    <col min="2564" max="2564" width="19.33203125" style="10" customWidth="1"/>
    <col min="2565" max="2565" width="14" style="10" customWidth="1"/>
    <col min="2566" max="2566" width="17.75" style="10" customWidth="1"/>
    <col min="2567" max="2816" width="11" style="10"/>
    <col min="2817" max="2817" width="3.58203125" style="10" customWidth="1"/>
    <col min="2818" max="2818" width="44" style="10" customWidth="1"/>
    <col min="2819" max="2819" width="11" style="10"/>
    <col min="2820" max="2820" width="19.33203125" style="10" customWidth="1"/>
    <col min="2821" max="2821" width="14" style="10" customWidth="1"/>
    <col min="2822" max="2822" width="17.75" style="10" customWidth="1"/>
    <col min="2823" max="3072" width="11" style="10"/>
    <col min="3073" max="3073" width="3.58203125" style="10" customWidth="1"/>
    <col min="3074" max="3074" width="44" style="10" customWidth="1"/>
    <col min="3075" max="3075" width="11" style="10"/>
    <col min="3076" max="3076" width="19.33203125" style="10" customWidth="1"/>
    <col min="3077" max="3077" width="14" style="10" customWidth="1"/>
    <col min="3078" max="3078" width="17.75" style="10" customWidth="1"/>
    <col min="3079" max="3328" width="11" style="10"/>
    <col min="3329" max="3329" width="3.58203125" style="10" customWidth="1"/>
    <col min="3330" max="3330" width="44" style="10" customWidth="1"/>
    <col min="3331" max="3331" width="11" style="10"/>
    <col min="3332" max="3332" width="19.33203125" style="10" customWidth="1"/>
    <col min="3333" max="3333" width="14" style="10" customWidth="1"/>
    <col min="3334" max="3334" width="17.75" style="10" customWidth="1"/>
    <col min="3335" max="3584" width="11" style="10"/>
    <col min="3585" max="3585" width="3.58203125" style="10" customWidth="1"/>
    <col min="3586" max="3586" width="44" style="10" customWidth="1"/>
    <col min="3587" max="3587" width="11" style="10"/>
    <col min="3588" max="3588" width="19.33203125" style="10" customWidth="1"/>
    <col min="3589" max="3589" width="14" style="10" customWidth="1"/>
    <col min="3590" max="3590" width="17.75" style="10" customWidth="1"/>
    <col min="3591" max="3840" width="11" style="10"/>
    <col min="3841" max="3841" width="3.58203125" style="10" customWidth="1"/>
    <col min="3842" max="3842" width="44" style="10" customWidth="1"/>
    <col min="3843" max="3843" width="11" style="10"/>
    <col min="3844" max="3844" width="19.33203125" style="10" customWidth="1"/>
    <col min="3845" max="3845" width="14" style="10" customWidth="1"/>
    <col min="3846" max="3846" width="17.75" style="10" customWidth="1"/>
    <col min="3847" max="4096" width="11" style="10"/>
    <col min="4097" max="4097" width="3.58203125" style="10" customWidth="1"/>
    <col min="4098" max="4098" width="44" style="10" customWidth="1"/>
    <col min="4099" max="4099" width="11" style="10"/>
    <col min="4100" max="4100" width="19.33203125" style="10" customWidth="1"/>
    <col min="4101" max="4101" width="14" style="10" customWidth="1"/>
    <col min="4102" max="4102" width="17.75" style="10" customWidth="1"/>
    <col min="4103" max="4352" width="11" style="10"/>
    <col min="4353" max="4353" width="3.58203125" style="10" customWidth="1"/>
    <col min="4354" max="4354" width="44" style="10" customWidth="1"/>
    <col min="4355" max="4355" width="11" style="10"/>
    <col min="4356" max="4356" width="19.33203125" style="10" customWidth="1"/>
    <col min="4357" max="4357" width="14" style="10" customWidth="1"/>
    <col min="4358" max="4358" width="17.75" style="10" customWidth="1"/>
    <col min="4359" max="4608" width="11" style="10"/>
    <col min="4609" max="4609" width="3.58203125" style="10" customWidth="1"/>
    <col min="4610" max="4610" width="44" style="10" customWidth="1"/>
    <col min="4611" max="4611" width="11" style="10"/>
    <col min="4612" max="4612" width="19.33203125" style="10" customWidth="1"/>
    <col min="4613" max="4613" width="14" style="10" customWidth="1"/>
    <col min="4614" max="4614" width="17.75" style="10" customWidth="1"/>
    <col min="4615" max="4864" width="11" style="10"/>
    <col min="4865" max="4865" width="3.58203125" style="10" customWidth="1"/>
    <col min="4866" max="4866" width="44" style="10" customWidth="1"/>
    <col min="4867" max="4867" width="11" style="10"/>
    <col min="4868" max="4868" width="19.33203125" style="10" customWidth="1"/>
    <col min="4869" max="4869" width="14" style="10" customWidth="1"/>
    <col min="4870" max="4870" width="17.75" style="10" customWidth="1"/>
    <col min="4871" max="5120" width="11" style="10"/>
    <col min="5121" max="5121" width="3.58203125" style="10" customWidth="1"/>
    <col min="5122" max="5122" width="44" style="10" customWidth="1"/>
    <col min="5123" max="5123" width="11" style="10"/>
    <col min="5124" max="5124" width="19.33203125" style="10" customWidth="1"/>
    <col min="5125" max="5125" width="14" style="10" customWidth="1"/>
    <col min="5126" max="5126" width="17.75" style="10" customWidth="1"/>
    <col min="5127" max="5376" width="11" style="10"/>
    <col min="5377" max="5377" width="3.58203125" style="10" customWidth="1"/>
    <col min="5378" max="5378" width="44" style="10" customWidth="1"/>
    <col min="5379" max="5379" width="11" style="10"/>
    <col min="5380" max="5380" width="19.33203125" style="10" customWidth="1"/>
    <col min="5381" max="5381" width="14" style="10" customWidth="1"/>
    <col min="5382" max="5382" width="17.75" style="10" customWidth="1"/>
    <col min="5383" max="5632" width="11" style="10"/>
    <col min="5633" max="5633" width="3.58203125" style="10" customWidth="1"/>
    <col min="5634" max="5634" width="44" style="10" customWidth="1"/>
    <col min="5635" max="5635" width="11" style="10"/>
    <col min="5636" max="5636" width="19.33203125" style="10" customWidth="1"/>
    <col min="5637" max="5637" width="14" style="10" customWidth="1"/>
    <col min="5638" max="5638" width="17.75" style="10" customWidth="1"/>
    <col min="5639" max="5888" width="11" style="10"/>
    <col min="5889" max="5889" width="3.58203125" style="10" customWidth="1"/>
    <col min="5890" max="5890" width="44" style="10" customWidth="1"/>
    <col min="5891" max="5891" width="11" style="10"/>
    <col min="5892" max="5892" width="19.33203125" style="10" customWidth="1"/>
    <col min="5893" max="5893" width="14" style="10" customWidth="1"/>
    <col min="5894" max="5894" width="17.75" style="10" customWidth="1"/>
    <col min="5895" max="6144" width="11" style="10"/>
    <col min="6145" max="6145" width="3.58203125" style="10" customWidth="1"/>
    <col min="6146" max="6146" width="44" style="10" customWidth="1"/>
    <col min="6147" max="6147" width="11" style="10"/>
    <col min="6148" max="6148" width="19.33203125" style="10" customWidth="1"/>
    <col min="6149" max="6149" width="14" style="10" customWidth="1"/>
    <col min="6150" max="6150" width="17.75" style="10" customWidth="1"/>
    <col min="6151" max="6400" width="11" style="10"/>
    <col min="6401" max="6401" width="3.58203125" style="10" customWidth="1"/>
    <col min="6402" max="6402" width="44" style="10" customWidth="1"/>
    <col min="6403" max="6403" width="11" style="10"/>
    <col min="6404" max="6404" width="19.33203125" style="10" customWidth="1"/>
    <col min="6405" max="6405" width="14" style="10" customWidth="1"/>
    <col min="6406" max="6406" width="17.75" style="10" customWidth="1"/>
    <col min="6407" max="6656" width="11" style="10"/>
    <col min="6657" max="6657" width="3.58203125" style="10" customWidth="1"/>
    <col min="6658" max="6658" width="44" style="10" customWidth="1"/>
    <col min="6659" max="6659" width="11" style="10"/>
    <col min="6660" max="6660" width="19.33203125" style="10" customWidth="1"/>
    <col min="6661" max="6661" width="14" style="10" customWidth="1"/>
    <col min="6662" max="6662" width="17.75" style="10" customWidth="1"/>
    <col min="6663" max="6912" width="11" style="10"/>
    <col min="6913" max="6913" width="3.58203125" style="10" customWidth="1"/>
    <col min="6914" max="6914" width="44" style="10" customWidth="1"/>
    <col min="6915" max="6915" width="11" style="10"/>
    <col min="6916" max="6916" width="19.33203125" style="10" customWidth="1"/>
    <col min="6917" max="6917" width="14" style="10" customWidth="1"/>
    <col min="6918" max="6918" width="17.75" style="10" customWidth="1"/>
    <col min="6919" max="7168" width="11" style="10"/>
    <col min="7169" max="7169" width="3.58203125" style="10" customWidth="1"/>
    <col min="7170" max="7170" width="44" style="10" customWidth="1"/>
    <col min="7171" max="7171" width="11" style="10"/>
    <col min="7172" max="7172" width="19.33203125" style="10" customWidth="1"/>
    <col min="7173" max="7173" width="14" style="10" customWidth="1"/>
    <col min="7174" max="7174" width="17.75" style="10" customWidth="1"/>
    <col min="7175" max="7424" width="11" style="10"/>
    <col min="7425" max="7425" width="3.58203125" style="10" customWidth="1"/>
    <col min="7426" max="7426" width="44" style="10" customWidth="1"/>
    <col min="7427" max="7427" width="11" style="10"/>
    <col min="7428" max="7428" width="19.33203125" style="10" customWidth="1"/>
    <col min="7429" max="7429" width="14" style="10" customWidth="1"/>
    <col min="7430" max="7430" width="17.75" style="10" customWidth="1"/>
    <col min="7431" max="7680" width="11" style="10"/>
    <col min="7681" max="7681" width="3.58203125" style="10" customWidth="1"/>
    <col min="7682" max="7682" width="44" style="10" customWidth="1"/>
    <col min="7683" max="7683" width="11" style="10"/>
    <col min="7684" max="7684" width="19.33203125" style="10" customWidth="1"/>
    <col min="7685" max="7685" width="14" style="10" customWidth="1"/>
    <col min="7686" max="7686" width="17.75" style="10" customWidth="1"/>
    <col min="7687" max="7936" width="11" style="10"/>
    <col min="7937" max="7937" width="3.58203125" style="10" customWidth="1"/>
    <col min="7938" max="7938" width="44" style="10" customWidth="1"/>
    <col min="7939" max="7939" width="11" style="10"/>
    <col min="7940" max="7940" width="19.33203125" style="10" customWidth="1"/>
    <col min="7941" max="7941" width="14" style="10" customWidth="1"/>
    <col min="7942" max="7942" width="17.75" style="10" customWidth="1"/>
    <col min="7943" max="8192" width="11" style="10"/>
    <col min="8193" max="8193" width="3.58203125" style="10" customWidth="1"/>
    <col min="8194" max="8194" width="44" style="10" customWidth="1"/>
    <col min="8195" max="8195" width="11" style="10"/>
    <col min="8196" max="8196" width="19.33203125" style="10" customWidth="1"/>
    <col min="8197" max="8197" width="14" style="10" customWidth="1"/>
    <col min="8198" max="8198" width="17.75" style="10" customWidth="1"/>
    <col min="8199" max="8448" width="11" style="10"/>
    <col min="8449" max="8449" width="3.58203125" style="10" customWidth="1"/>
    <col min="8450" max="8450" width="44" style="10" customWidth="1"/>
    <col min="8451" max="8451" width="11" style="10"/>
    <col min="8452" max="8452" width="19.33203125" style="10" customWidth="1"/>
    <col min="8453" max="8453" width="14" style="10" customWidth="1"/>
    <col min="8454" max="8454" width="17.75" style="10" customWidth="1"/>
    <col min="8455" max="8704" width="11" style="10"/>
    <col min="8705" max="8705" width="3.58203125" style="10" customWidth="1"/>
    <col min="8706" max="8706" width="44" style="10" customWidth="1"/>
    <col min="8707" max="8707" width="11" style="10"/>
    <col min="8708" max="8708" width="19.33203125" style="10" customWidth="1"/>
    <col min="8709" max="8709" width="14" style="10" customWidth="1"/>
    <col min="8710" max="8710" width="17.75" style="10" customWidth="1"/>
    <col min="8711" max="8960" width="11" style="10"/>
    <col min="8961" max="8961" width="3.58203125" style="10" customWidth="1"/>
    <col min="8962" max="8962" width="44" style="10" customWidth="1"/>
    <col min="8963" max="8963" width="11" style="10"/>
    <col min="8964" max="8964" width="19.33203125" style="10" customWidth="1"/>
    <col min="8965" max="8965" width="14" style="10" customWidth="1"/>
    <col min="8966" max="8966" width="17.75" style="10" customWidth="1"/>
    <col min="8967" max="9216" width="11" style="10"/>
    <col min="9217" max="9217" width="3.58203125" style="10" customWidth="1"/>
    <col min="9218" max="9218" width="44" style="10" customWidth="1"/>
    <col min="9219" max="9219" width="11" style="10"/>
    <col min="9220" max="9220" width="19.33203125" style="10" customWidth="1"/>
    <col min="9221" max="9221" width="14" style="10" customWidth="1"/>
    <col min="9222" max="9222" width="17.75" style="10" customWidth="1"/>
    <col min="9223" max="9472" width="11" style="10"/>
    <col min="9473" max="9473" width="3.58203125" style="10" customWidth="1"/>
    <col min="9474" max="9474" width="44" style="10" customWidth="1"/>
    <col min="9475" max="9475" width="11" style="10"/>
    <col min="9476" max="9476" width="19.33203125" style="10" customWidth="1"/>
    <col min="9477" max="9477" width="14" style="10" customWidth="1"/>
    <col min="9478" max="9478" width="17.75" style="10" customWidth="1"/>
    <col min="9479" max="9728" width="11" style="10"/>
    <col min="9729" max="9729" width="3.58203125" style="10" customWidth="1"/>
    <col min="9730" max="9730" width="44" style="10" customWidth="1"/>
    <col min="9731" max="9731" width="11" style="10"/>
    <col min="9732" max="9732" width="19.33203125" style="10" customWidth="1"/>
    <col min="9733" max="9733" width="14" style="10" customWidth="1"/>
    <col min="9734" max="9734" width="17.75" style="10" customWidth="1"/>
    <col min="9735" max="9984" width="11" style="10"/>
    <col min="9985" max="9985" width="3.58203125" style="10" customWidth="1"/>
    <col min="9986" max="9986" width="44" style="10" customWidth="1"/>
    <col min="9987" max="9987" width="11" style="10"/>
    <col min="9988" max="9988" width="19.33203125" style="10" customWidth="1"/>
    <col min="9989" max="9989" width="14" style="10" customWidth="1"/>
    <col min="9990" max="9990" width="17.75" style="10" customWidth="1"/>
    <col min="9991" max="10240" width="11" style="10"/>
    <col min="10241" max="10241" width="3.58203125" style="10" customWidth="1"/>
    <col min="10242" max="10242" width="44" style="10" customWidth="1"/>
    <col min="10243" max="10243" width="11" style="10"/>
    <col min="10244" max="10244" width="19.33203125" style="10" customWidth="1"/>
    <col min="10245" max="10245" width="14" style="10" customWidth="1"/>
    <col min="10246" max="10246" width="17.75" style="10" customWidth="1"/>
    <col min="10247" max="10496" width="11" style="10"/>
    <col min="10497" max="10497" width="3.58203125" style="10" customWidth="1"/>
    <col min="10498" max="10498" width="44" style="10" customWidth="1"/>
    <col min="10499" max="10499" width="11" style="10"/>
    <col min="10500" max="10500" width="19.33203125" style="10" customWidth="1"/>
    <col min="10501" max="10501" width="14" style="10" customWidth="1"/>
    <col min="10502" max="10502" width="17.75" style="10" customWidth="1"/>
    <col min="10503" max="10752" width="11" style="10"/>
    <col min="10753" max="10753" width="3.58203125" style="10" customWidth="1"/>
    <col min="10754" max="10754" width="44" style="10" customWidth="1"/>
    <col min="10755" max="10755" width="11" style="10"/>
    <col min="10756" max="10756" width="19.33203125" style="10" customWidth="1"/>
    <col min="10757" max="10757" width="14" style="10" customWidth="1"/>
    <col min="10758" max="10758" width="17.75" style="10" customWidth="1"/>
    <col min="10759" max="11008" width="11" style="10"/>
    <col min="11009" max="11009" width="3.58203125" style="10" customWidth="1"/>
    <col min="11010" max="11010" width="44" style="10" customWidth="1"/>
    <col min="11011" max="11011" width="11" style="10"/>
    <col min="11012" max="11012" width="19.33203125" style="10" customWidth="1"/>
    <col min="11013" max="11013" width="14" style="10" customWidth="1"/>
    <col min="11014" max="11014" width="17.75" style="10" customWidth="1"/>
    <col min="11015" max="11264" width="11" style="10"/>
    <col min="11265" max="11265" width="3.58203125" style="10" customWidth="1"/>
    <col min="11266" max="11266" width="44" style="10" customWidth="1"/>
    <col min="11267" max="11267" width="11" style="10"/>
    <col min="11268" max="11268" width="19.33203125" style="10" customWidth="1"/>
    <col min="11269" max="11269" width="14" style="10" customWidth="1"/>
    <col min="11270" max="11270" width="17.75" style="10" customWidth="1"/>
    <col min="11271" max="11520" width="11" style="10"/>
    <col min="11521" max="11521" width="3.58203125" style="10" customWidth="1"/>
    <col min="11522" max="11522" width="44" style="10" customWidth="1"/>
    <col min="11523" max="11523" width="11" style="10"/>
    <col min="11524" max="11524" width="19.33203125" style="10" customWidth="1"/>
    <col min="11525" max="11525" width="14" style="10" customWidth="1"/>
    <col min="11526" max="11526" width="17.75" style="10" customWidth="1"/>
    <col min="11527" max="11776" width="11" style="10"/>
    <col min="11777" max="11777" width="3.58203125" style="10" customWidth="1"/>
    <col min="11778" max="11778" width="44" style="10" customWidth="1"/>
    <col min="11779" max="11779" width="11" style="10"/>
    <col min="11780" max="11780" width="19.33203125" style="10" customWidth="1"/>
    <col min="11781" max="11781" width="14" style="10" customWidth="1"/>
    <col min="11782" max="11782" width="17.75" style="10" customWidth="1"/>
    <col min="11783" max="12032" width="11" style="10"/>
    <col min="12033" max="12033" width="3.58203125" style="10" customWidth="1"/>
    <col min="12034" max="12034" width="44" style="10" customWidth="1"/>
    <col min="12035" max="12035" width="11" style="10"/>
    <col min="12036" max="12036" width="19.33203125" style="10" customWidth="1"/>
    <col min="12037" max="12037" width="14" style="10" customWidth="1"/>
    <col min="12038" max="12038" width="17.75" style="10" customWidth="1"/>
    <col min="12039" max="12288" width="11" style="10"/>
    <col min="12289" max="12289" width="3.58203125" style="10" customWidth="1"/>
    <col min="12290" max="12290" width="44" style="10" customWidth="1"/>
    <col min="12291" max="12291" width="11" style="10"/>
    <col min="12292" max="12292" width="19.33203125" style="10" customWidth="1"/>
    <col min="12293" max="12293" width="14" style="10" customWidth="1"/>
    <col min="12294" max="12294" width="17.75" style="10" customWidth="1"/>
    <col min="12295" max="12544" width="11" style="10"/>
    <col min="12545" max="12545" width="3.58203125" style="10" customWidth="1"/>
    <col min="12546" max="12546" width="44" style="10" customWidth="1"/>
    <col min="12547" max="12547" width="11" style="10"/>
    <col min="12548" max="12548" width="19.33203125" style="10" customWidth="1"/>
    <col min="12549" max="12549" width="14" style="10" customWidth="1"/>
    <col min="12550" max="12550" width="17.75" style="10" customWidth="1"/>
    <col min="12551" max="12800" width="11" style="10"/>
    <col min="12801" max="12801" width="3.58203125" style="10" customWidth="1"/>
    <col min="12802" max="12802" width="44" style="10" customWidth="1"/>
    <col min="12803" max="12803" width="11" style="10"/>
    <col min="12804" max="12804" width="19.33203125" style="10" customWidth="1"/>
    <col min="12805" max="12805" width="14" style="10" customWidth="1"/>
    <col min="12806" max="12806" width="17.75" style="10" customWidth="1"/>
    <col min="12807" max="13056" width="11" style="10"/>
    <col min="13057" max="13057" width="3.58203125" style="10" customWidth="1"/>
    <col min="13058" max="13058" width="44" style="10" customWidth="1"/>
    <col min="13059" max="13059" width="11" style="10"/>
    <col min="13060" max="13060" width="19.33203125" style="10" customWidth="1"/>
    <col min="13061" max="13061" width="14" style="10" customWidth="1"/>
    <col min="13062" max="13062" width="17.75" style="10" customWidth="1"/>
    <col min="13063" max="13312" width="11" style="10"/>
    <col min="13313" max="13313" width="3.58203125" style="10" customWidth="1"/>
    <col min="13314" max="13314" width="44" style="10" customWidth="1"/>
    <col min="13315" max="13315" width="11" style="10"/>
    <col min="13316" max="13316" width="19.33203125" style="10" customWidth="1"/>
    <col min="13317" max="13317" width="14" style="10" customWidth="1"/>
    <col min="13318" max="13318" width="17.75" style="10" customWidth="1"/>
    <col min="13319" max="13568" width="11" style="10"/>
    <col min="13569" max="13569" width="3.58203125" style="10" customWidth="1"/>
    <col min="13570" max="13570" width="44" style="10" customWidth="1"/>
    <col min="13571" max="13571" width="11" style="10"/>
    <col min="13572" max="13572" width="19.33203125" style="10" customWidth="1"/>
    <col min="13573" max="13573" width="14" style="10" customWidth="1"/>
    <col min="13574" max="13574" width="17.75" style="10" customWidth="1"/>
    <col min="13575" max="13824" width="11" style="10"/>
    <col min="13825" max="13825" width="3.58203125" style="10" customWidth="1"/>
    <col min="13826" max="13826" width="44" style="10" customWidth="1"/>
    <col min="13827" max="13827" width="11" style="10"/>
    <col min="13828" max="13828" width="19.33203125" style="10" customWidth="1"/>
    <col min="13829" max="13829" width="14" style="10" customWidth="1"/>
    <col min="13830" max="13830" width="17.75" style="10" customWidth="1"/>
    <col min="13831" max="14080" width="11" style="10"/>
    <col min="14081" max="14081" width="3.58203125" style="10" customWidth="1"/>
    <col min="14082" max="14082" width="44" style="10" customWidth="1"/>
    <col min="14083" max="14083" width="11" style="10"/>
    <col min="14084" max="14084" width="19.33203125" style="10" customWidth="1"/>
    <col min="14085" max="14085" width="14" style="10" customWidth="1"/>
    <col min="14086" max="14086" width="17.75" style="10" customWidth="1"/>
    <col min="14087" max="14336" width="11" style="10"/>
    <col min="14337" max="14337" width="3.58203125" style="10" customWidth="1"/>
    <col min="14338" max="14338" width="44" style="10" customWidth="1"/>
    <col min="14339" max="14339" width="11" style="10"/>
    <col min="14340" max="14340" width="19.33203125" style="10" customWidth="1"/>
    <col min="14341" max="14341" width="14" style="10" customWidth="1"/>
    <col min="14342" max="14342" width="17.75" style="10" customWidth="1"/>
    <col min="14343" max="14592" width="11" style="10"/>
    <col min="14593" max="14593" width="3.58203125" style="10" customWidth="1"/>
    <col min="14594" max="14594" width="44" style="10" customWidth="1"/>
    <col min="14595" max="14595" width="11" style="10"/>
    <col min="14596" max="14596" width="19.33203125" style="10" customWidth="1"/>
    <col min="14597" max="14597" width="14" style="10" customWidth="1"/>
    <col min="14598" max="14598" width="17.75" style="10" customWidth="1"/>
    <col min="14599" max="14848" width="11" style="10"/>
    <col min="14849" max="14849" width="3.58203125" style="10" customWidth="1"/>
    <col min="14850" max="14850" width="44" style="10" customWidth="1"/>
    <col min="14851" max="14851" width="11" style="10"/>
    <col min="14852" max="14852" width="19.33203125" style="10" customWidth="1"/>
    <col min="14853" max="14853" width="14" style="10" customWidth="1"/>
    <col min="14854" max="14854" width="17.75" style="10" customWidth="1"/>
    <col min="14855" max="15104" width="11" style="10"/>
    <col min="15105" max="15105" width="3.58203125" style="10" customWidth="1"/>
    <col min="15106" max="15106" width="44" style="10" customWidth="1"/>
    <col min="15107" max="15107" width="11" style="10"/>
    <col min="15108" max="15108" width="19.33203125" style="10" customWidth="1"/>
    <col min="15109" max="15109" width="14" style="10" customWidth="1"/>
    <col min="15110" max="15110" width="17.75" style="10" customWidth="1"/>
    <col min="15111" max="15360" width="11" style="10"/>
    <col min="15361" max="15361" width="3.58203125" style="10" customWidth="1"/>
    <col min="15362" max="15362" width="44" style="10" customWidth="1"/>
    <col min="15363" max="15363" width="11" style="10"/>
    <col min="15364" max="15364" width="19.33203125" style="10" customWidth="1"/>
    <col min="15365" max="15365" width="14" style="10" customWidth="1"/>
    <col min="15366" max="15366" width="17.75" style="10" customWidth="1"/>
    <col min="15367" max="15616" width="11" style="10"/>
    <col min="15617" max="15617" width="3.58203125" style="10" customWidth="1"/>
    <col min="15618" max="15618" width="44" style="10" customWidth="1"/>
    <col min="15619" max="15619" width="11" style="10"/>
    <col min="15620" max="15620" width="19.33203125" style="10" customWidth="1"/>
    <col min="15621" max="15621" width="14" style="10" customWidth="1"/>
    <col min="15622" max="15622" width="17.75" style="10" customWidth="1"/>
    <col min="15623" max="15872" width="11" style="10"/>
    <col min="15873" max="15873" width="3.58203125" style="10" customWidth="1"/>
    <col min="15874" max="15874" width="44" style="10" customWidth="1"/>
    <col min="15875" max="15875" width="11" style="10"/>
    <col min="15876" max="15876" width="19.33203125" style="10" customWidth="1"/>
    <col min="15877" max="15877" width="14" style="10" customWidth="1"/>
    <col min="15878" max="15878" width="17.75" style="10" customWidth="1"/>
    <col min="15879" max="16128" width="11" style="10"/>
    <col min="16129" max="16129" width="3.58203125" style="10" customWidth="1"/>
    <col min="16130" max="16130" width="44" style="10" customWidth="1"/>
    <col min="16131" max="16131" width="11" style="10"/>
    <col min="16132" max="16132" width="19.33203125" style="10" customWidth="1"/>
    <col min="16133" max="16133" width="14" style="10" customWidth="1"/>
    <col min="16134" max="16134" width="17.75" style="10" customWidth="1"/>
    <col min="16135" max="16384" width="11" style="10"/>
  </cols>
  <sheetData>
    <row r="2" spans="2:10" ht="10.5" x14ac:dyDescent="0.3">
      <c r="B2" s="269" t="s">
        <v>408</v>
      </c>
      <c r="C2" s="269"/>
      <c r="D2" s="269"/>
      <c r="E2" s="269"/>
      <c r="F2" s="269"/>
      <c r="G2" s="269"/>
      <c r="H2" s="269"/>
    </row>
    <row r="3" spans="2:10" x14ac:dyDescent="0.2">
      <c r="H3" s="172" t="s">
        <v>203</v>
      </c>
      <c r="J3" s="12" t="s">
        <v>284</v>
      </c>
    </row>
    <row r="4" spans="2:10" ht="10.5" x14ac:dyDescent="0.3">
      <c r="B4" s="248" t="s">
        <v>433</v>
      </c>
      <c r="C4" s="68" t="s">
        <v>199</v>
      </c>
      <c r="D4" s="183" t="s">
        <v>293</v>
      </c>
      <c r="E4" s="68" t="s">
        <v>200</v>
      </c>
      <c r="F4" s="183" t="s">
        <v>294</v>
      </c>
      <c r="G4" s="68" t="s">
        <v>201</v>
      </c>
      <c r="H4" s="68" t="s">
        <v>202</v>
      </c>
    </row>
    <row r="5" spans="2:10" x14ac:dyDescent="0.3">
      <c r="B5" s="184" t="s">
        <v>218</v>
      </c>
      <c r="C5" s="185">
        <v>2.41</v>
      </c>
      <c r="D5" s="185">
        <v>14.62</v>
      </c>
      <c r="E5" s="185">
        <v>84.4</v>
      </c>
      <c r="F5" s="185">
        <v>5.37</v>
      </c>
      <c r="G5" s="185">
        <v>0.91</v>
      </c>
      <c r="H5" s="185">
        <v>5.17</v>
      </c>
    </row>
    <row r="6" spans="2:10" x14ac:dyDescent="0.3">
      <c r="B6" s="186" t="s">
        <v>219</v>
      </c>
      <c r="C6" s="187">
        <v>5.81</v>
      </c>
      <c r="D6" s="187">
        <v>9.3800000000000008</v>
      </c>
      <c r="E6" s="187">
        <v>12.37</v>
      </c>
      <c r="F6" s="187">
        <v>14.54</v>
      </c>
      <c r="G6" s="187">
        <v>2.4700000000000002</v>
      </c>
      <c r="H6" s="187">
        <v>6.54</v>
      </c>
    </row>
    <row r="7" spans="2:10" x14ac:dyDescent="0.3">
      <c r="B7" s="186" t="s">
        <v>220</v>
      </c>
      <c r="C7" s="187">
        <v>23.87</v>
      </c>
      <c r="D7" s="187">
        <v>21.65</v>
      </c>
      <c r="E7" s="187">
        <v>2.2400000000000002</v>
      </c>
      <c r="F7" s="187">
        <v>45.14</v>
      </c>
      <c r="G7" s="187">
        <v>23.49</v>
      </c>
      <c r="H7" s="187">
        <v>23.89</v>
      </c>
    </row>
    <row r="8" spans="2:10" x14ac:dyDescent="0.3">
      <c r="B8" s="186" t="s">
        <v>221</v>
      </c>
      <c r="C8" s="187">
        <v>12.17</v>
      </c>
      <c r="D8" s="187">
        <v>12.15</v>
      </c>
      <c r="E8" s="144" t="s">
        <v>327</v>
      </c>
      <c r="F8" s="187">
        <v>13.16</v>
      </c>
      <c r="G8" s="187">
        <v>19.75</v>
      </c>
      <c r="H8" s="187">
        <v>12.36</v>
      </c>
    </row>
    <row r="9" spans="2:10" x14ac:dyDescent="0.3">
      <c r="B9" s="188" t="s">
        <v>222</v>
      </c>
      <c r="C9" s="187">
        <v>35.04</v>
      </c>
      <c r="D9" s="187">
        <v>32.31</v>
      </c>
      <c r="E9" s="187">
        <v>0.56000000000000005</v>
      </c>
      <c r="F9" s="187">
        <v>16.239999999999998</v>
      </c>
      <c r="G9" s="187">
        <v>37.42</v>
      </c>
      <c r="H9" s="187">
        <v>33.81</v>
      </c>
    </row>
    <row r="10" spans="2:10" x14ac:dyDescent="0.3">
      <c r="B10" s="189" t="s">
        <v>223</v>
      </c>
      <c r="C10" s="190">
        <v>20.7</v>
      </c>
      <c r="D10" s="190">
        <v>9.89</v>
      </c>
      <c r="E10" s="190">
        <v>0</v>
      </c>
      <c r="F10" s="190">
        <v>5.55</v>
      </c>
      <c r="G10" s="190">
        <v>15.97</v>
      </c>
      <c r="H10" s="190">
        <v>18.23</v>
      </c>
    </row>
    <row r="11" spans="2:10" ht="10.5" x14ac:dyDescent="0.3">
      <c r="B11" s="179" t="s">
        <v>202</v>
      </c>
      <c r="C11" s="180">
        <v>100.00000000000001</v>
      </c>
      <c r="D11" s="180">
        <v>100</v>
      </c>
      <c r="E11" s="180">
        <v>100.00000000000001</v>
      </c>
      <c r="F11" s="180">
        <v>99.999999999999986</v>
      </c>
      <c r="G11" s="180">
        <v>100.00000000000001</v>
      </c>
      <c r="H11" s="180">
        <v>100.00000000000001</v>
      </c>
    </row>
    <row r="12" spans="2:10" ht="10.5" x14ac:dyDescent="0.3">
      <c r="B12" s="191"/>
      <c r="C12" s="192"/>
      <c r="D12" s="192"/>
      <c r="E12" s="192"/>
      <c r="F12" s="192"/>
      <c r="G12" s="192"/>
      <c r="H12" s="192"/>
    </row>
    <row r="13" spans="2:10" ht="61.5" customHeight="1" x14ac:dyDescent="0.3">
      <c r="B13" s="296" t="s">
        <v>396</v>
      </c>
      <c r="C13" s="294"/>
      <c r="D13" s="294"/>
      <c r="E13" s="294"/>
      <c r="F13" s="294"/>
      <c r="G13" s="294"/>
      <c r="H13" s="294"/>
    </row>
  </sheetData>
  <mergeCells count="2">
    <mergeCell ref="B2:H2"/>
    <mergeCell ref="B13:H13"/>
  </mergeCells>
  <hyperlinks>
    <hyperlink ref="J3" location="Sommaire!A1" display="retour au sommaire" xr:uid="{00000000-0004-0000-15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E16"/>
  <sheetViews>
    <sheetView zoomScaleNormal="100" workbookViewId="0"/>
  </sheetViews>
  <sheetFormatPr baseColWidth="10" defaultColWidth="11" defaultRowHeight="10" x14ac:dyDescent="0.2"/>
  <cols>
    <col min="1" max="1" width="3" style="28" customWidth="1"/>
    <col min="2" max="2" width="73.83203125" style="28" customWidth="1"/>
    <col min="3" max="31" width="9.5" style="28" customWidth="1"/>
    <col min="32" max="16384" width="11" style="28"/>
  </cols>
  <sheetData>
    <row r="1" spans="2:31" x14ac:dyDescent="0.2">
      <c r="AB1" s="12"/>
      <c r="AC1" s="12"/>
      <c r="AD1" s="12"/>
      <c r="AE1" s="12" t="s">
        <v>284</v>
      </c>
    </row>
    <row r="2" spans="2:31" ht="10.5" x14ac:dyDescent="0.25">
      <c r="B2" s="29" t="s">
        <v>364</v>
      </c>
    </row>
    <row r="3" spans="2:31" x14ac:dyDescent="0.2">
      <c r="C3" s="30">
        <v>1996</v>
      </c>
      <c r="D3" s="30">
        <v>1997</v>
      </c>
      <c r="E3" s="30">
        <v>1998</v>
      </c>
      <c r="F3" s="30">
        <v>1999</v>
      </c>
      <c r="G3" s="30">
        <v>2000</v>
      </c>
      <c r="H3" s="30">
        <v>2001</v>
      </c>
      <c r="I3" s="30">
        <v>2002</v>
      </c>
      <c r="J3" s="30">
        <v>2003</v>
      </c>
      <c r="K3" s="30">
        <v>2004</v>
      </c>
      <c r="L3" s="30">
        <v>2005</v>
      </c>
      <c r="M3" s="30">
        <v>2006</v>
      </c>
      <c r="N3" s="30">
        <v>2007</v>
      </c>
      <c r="O3" s="30">
        <v>2008</v>
      </c>
      <c r="P3" s="30">
        <v>2009</v>
      </c>
      <c r="Q3" s="30">
        <v>2010</v>
      </c>
      <c r="R3" s="30">
        <v>2011</v>
      </c>
      <c r="S3" s="30">
        <v>2012</v>
      </c>
      <c r="T3" s="30">
        <v>2013</v>
      </c>
      <c r="U3" s="30">
        <v>2014</v>
      </c>
      <c r="V3" s="30">
        <v>2015</v>
      </c>
      <c r="W3" s="30">
        <v>2016</v>
      </c>
      <c r="X3" s="30">
        <v>2017</v>
      </c>
      <c r="Y3" s="30">
        <v>2018</v>
      </c>
      <c r="Z3" s="30">
        <v>2019</v>
      </c>
      <c r="AA3" s="30">
        <v>2020</v>
      </c>
      <c r="AB3" s="30">
        <v>2021</v>
      </c>
      <c r="AC3" s="30">
        <v>2022</v>
      </c>
      <c r="AD3" s="30">
        <v>2023</v>
      </c>
      <c r="AE3" s="30">
        <v>2024</v>
      </c>
    </row>
    <row r="4" spans="2:31" x14ac:dyDescent="0.2">
      <c r="B4" s="31" t="s">
        <v>328</v>
      </c>
      <c r="C4" s="32">
        <v>263494</v>
      </c>
      <c r="D4" s="32">
        <v>267546</v>
      </c>
      <c r="E4" s="32">
        <v>271362</v>
      </c>
      <c r="F4" s="32">
        <v>274077</v>
      </c>
      <c r="G4" s="32">
        <v>272926</v>
      </c>
      <c r="H4" s="32">
        <v>270539</v>
      </c>
      <c r="I4" s="32">
        <v>271749</v>
      </c>
      <c r="J4" s="32">
        <v>272252</v>
      </c>
      <c r="K4" s="32">
        <v>279084</v>
      </c>
      <c r="L4" s="32">
        <v>283126</v>
      </c>
      <c r="M4" s="32">
        <v>287706</v>
      </c>
      <c r="N4" s="32">
        <v>292479</v>
      </c>
      <c r="O4" s="32">
        <v>294850</v>
      </c>
      <c r="P4" s="32">
        <v>298575</v>
      </c>
      <c r="Q4" s="32">
        <v>301067</v>
      </c>
      <c r="R4" s="32">
        <v>307373</v>
      </c>
      <c r="S4" s="32">
        <v>313292</v>
      </c>
      <c r="T4" s="32">
        <v>318710</v>
      </c>
      <c r="U4" s="32">
        <v>321955</v>
      </c>
      <c r="V4" s="32">
        <v>327285</v>
      </c>
      <c r="W4" s="32">
        <v>334601</v>
      </c>
      <c r="X4" s="32">
        <v>344948</v>
      </c>
      <c r="Y4" s="32">
        <v>355801</v>
      </c>
      <c r="Z4" s="32">
        <v>369377</v>
      </c>
      <c r="AA4" s="32">
        <v>371460</v>
      </c>
      <c r="AB4" s="32">
        <v>379227</v>
      </c>
      <c r="AC4" s="32">
        <v>382701</v>
      </c>
      <c r="AD4" s="32">
        <v>398981</v>
      </c>
      <c r="AE4" s="32">
        <v>405528</v>
      </c>
    </row>
    <row r="5" spans="2:31" x14ac:dyDescent="0.2">
      <c r="B5" s="33" t="s">
        <v>329</v>
      </c>
      <c r="C5" s="32">
        <v>141928</v>
      </c>
      <c r="D5" s="32">
        <v>142613</v>
      </c>
      <c r="E5" s="32">
        <v>143041</v>
      </c>
      <c r="F5" s="32">
        <v>142692</v>
      </c>
      <c r="G5" s="32">
        <v>141073</v>
      </c>
      <c r="H5" s="32">
        <v>139516</v>
      </c>
      <c r="I5" s="32">
        <v>139157</v>
      </c>
      <c r="J5" s="32">
        <v>139270</v>
      </c>
      <c r="K5" s="32">
        <v>141810</v>
      </c>
      <c r="L5" s="32">
        <v>143407</v>
      </c>
      <c r="M5" s="32">
        <v>144700</v>
      </c>
      <c r="N5" s="32">
        <v>146088</v>
      </c>
      <c r="O5" s="32">
        <v>147154</v>
      </c>
      <c r="P5" s="32">
        <v>149029</v>
      </c>
      <c r="Q5" s="32">
        <v>150819</v>
      </c>
      <c r="R5" s="32">
        <v>153296</v>
      </c>
      <c r="S5" s="32">
        <v>155324</v>
      </c>
      <c r="T5" s="32">
        <v>158762</v>
      </c>
      <c r="U5" s="32">
        <v>160870</v>
      </c>
      <c r="V5" s="32">
        <v>163330</v>
      </c>
      <c r="W5" s="32">
        <v>168820</v>
      </c>
      <c r="X5" s="32">
        <v>177060</v>
      </c>
      <c r="Y5" s="32">
        <v>186791</v>
      </c>
      <c r="Z5" s="32">
        <v>196821</v>
      </c>
      <c r="AA5" s="32">
        <v>199449</v>
      </c>
      <c r="AB5" s="32">
        <v>204022</v>
      </c>
      <c r="AC5" s="32">
        <v>208659</v>
      </c>
      <c r="AD5" s="32">
        <v>221475</v>
      </c>
      <c r="AE5" s="32">
        <v>224684</v>
      </c>
    </row>
    <row r="6" spans="2:31" x14ac:dyDescent="0.2">
      <c r="B6" s="31" t="s">
        <v>330</v>
      </c>
      <c r="C6" s="32">
        <v>121566</v>
      </c>
      <c r="D6" s="32">
        <v>124933</v>
      </c>
      <c r="E6" s="32">
        <v>128321</v>
      </c>
      <c r="F6" s="32">
        <v>131385</v>
      </c>
      <c r="G6" s="32">
        <v>131853</v>
      </c>
      <c r="H6" s="32">
        <v>131023</v>
      </c>
      <c r="I6" s="32">
        <v>132592</v>
      </c>
      <c r="J6" s="32">
        <v>132982</v>
      </c>
      <c r="K6" s="32">
        <v>137274</v>
      </c>
      <c r="L6" s="32">
        <v>139719</v>
      </c>
      <c r="M6" s="32">
        <v>143006</v>
      </c>
      <c r="N6" s="32">
        <v>146391</v>
      </c>
      <c r="O6" s="32">
        <v>147696</v>
      </c>
      <c r="P6" s="32">
        <v>149546</v>
      </c>
      <c r="Q6" s="32">
        <v>150248</v>
      </c>
      <c r="R6" s="32">
        <v>154077</v>
      </c>
      <c r="S6" s="32">
        <v>157968</v>
      </c>
      <c r="T6" s="32">
        <v>159948</v>
      </c>
      <c r="U6" s="32">
        <v>161085</v>
      </c>
      <c r="V6" s="32">
        <v>163955</v>
      </c>
      <c r="W6" s="32">
        <v>165781</v>
      </c>
      <c r="X6" s="32">
        <v>167888</v>
      </c>
      <c r="Y6" s="32">
        <v>169010</v>
      </c>
      <c r="Z6" s="32">
        <v>172556</v>
      </c>
      <c r="AA6" s="32">
        <v>172011</v>
      </c>
      <c r="AB6" s="32">
        <v>175205</v>
      </c>
      <c r="AC6" s="32">
        <v>174042</v>
      </c>
      <c r="AD6" s="32">
        <v>177506</v>
      </c>
      <c r="AE6" s="32">
        <v>180844</v>
      </c>
    </row>
    <row r="7" spans="2:31" x14ac:dyDescent="0.2">
      <c r="B7" s="31" t="s">
        <v>440</v>
      </c>
      <c r="C7" s="34">
        <v>16.09</v>
      </c>
      <c r="D7" s="34">
        <v>16.34</v>
      </c>
      <c r="E7" s="34">
        <v>16.59</v>
      </c>
      <c r="F7" s="34">
        <v>16.7</v>
      </c>
      <c r="G7" s="34">
        <v>16.559999999999999</v>
      </c>
      <c r="H7" s="34">
        <v>16.39</v>
      </c>
      <c r="I7" s="34">
        <v>16.440000000000001</v>
      </c>
      <c r="J7" s="34">
        <v>16.440000000000001</v>
      </c>
      <c r="K7" s="34">
        <v>16.760000000000002</v>
      </c>
      <c r="L7" s="34">
        <v>16.940000000000001</v>
      </c>
      <c r="M7" s="34">
        <v>17.170000000000002</v>
      </c>
      <c r="N7" s="34">
        <v>17.440000000000001</v>
      </c>
      <c r="O7" s="34">
        <v>17.54</v>
      </c>
      <c r="P7" s="34">
        <v>17.739999999999998</v>
      </c>
      <c r="Q7" s="34">
        <v>17.86</v>
      </c>
      <c r="R7" s="34">
        <v>18.25</v>
      </c>
      <c r="S7" s="34">
        <v>18.55</v>
      </c>
      <c r="T7" s="34">
        <v>18.829999999999998</v>
      </c>
      <c r="U7" s="34">
        <v>18.95</v>
      </c>
      <c r="V7" s="34">
        <v>19.11</v>
      </c>
      <c r="W7" s="34">
        <v>19.579999999999998</v>
      </c>
      <c r="X7" s="34">
        <v>20.2</v>
      </c>
      <c r="Y7" s="34">
        <v>20.84</v>
      </c>
      <c r="Z7" s="34">
        <v>21.73</v>
      </c>
      <c r="AA7" s="34">
        <v>21.92</v>
      </c>
      <c r="AB7" s="34">
        <v>22.49</v>
      </c>
      <c r="AC7" s="34">
        <v>22.86</v>
      </c>
      <c r="AD7" s="34">
        <v>24.02</v>
      </c>
      <c r="AE7" s="34">
        <v>24.62</v>
      </c>
    </row>
    <row r="8" spans="2:31" x14ac:dyDescent="0.2">
      <c r="B8" s="35"/>
      <c r="C8" s="36"/>
      <c r="D8" s="36"/>
      <c r="E8" s="36"/>
      <c r="F8" s="36"/>
      <c r="G8" s="36"/>
      <c r="H8" s="36"/>
      <c r="I8" s="36"/>
      <c r="J8" s="36"/>
      <c r="K8" s="36"/>
      <c r="L8" s="36"/>
      <c r="M8" s="36"/>
      <c r="N8" s="36"/>
      <c r="O8" s="36"/>
      <c r="P8" s="36"/>
      <c r="Q8" s="36"/>
      <c r="R8" s="37"/>
      <c r="S8" s="37"/>
      <c r="T8" s="37"/>
      <c r="U8" s="37"/>
      <c r="V8" s="37"/>
      <c r="W8" s="37"/>
      <c r="X8" s="37"/>
      <c r="Y8" s="37"/>
      <c r="Z8" s="37"/>
      <c r="AA8" s="37"/>
      <c r="AB8" s="37"/>
      <c r="AC8" s="37"/>
      <c r="AD8" s="37"/>
      <c r="AE8" s="37"/>
    </row>
    <row r="9" spans="2:31" ht="12.75" customHeight="1" x14ac:dyDescent="0.2">
      <c r="B9" s="250" t="s">
        <v>424</v>
      </c>
      <c r="C9" s="250"/>
      <c r="D9" s="250"/>
      <c r="E9" s="250"/>
      <c r="F9" s="250"/>
      <c r="G9" s="250"/>
      <c r="H9" s="250"/>
      <c r="I9" s="250"/>
      <c r="J9" s="250"/>
      <c r="K9" s="250"/>
      <c r="L9" s="36"/>
      <c r="M9" s="36"/>
      <c r="N9" s="36"/>
      <c r="O9" s="36"/>
      <c r="P9" s="36"/>
      <c r="Q9" s="36"/>
      <c r="R9" s="37"/>
      <c r="S9" s="37"/>
      <c r="T9" s="37"/>
      <c r="U9" s="37"/>
      <c r="V9" s="37"/>
      <c r="W9" s="37"/>
      <c r="X9" s="37"/>
      <c r="Y9" s="37"/>
      <c r="Z9" s="37"/>
      <c r="AA9" s="37"/>
      <c r="AB9" s="37"/>
      <c r="AC9" s="37"/>
      <c r="AD9" s="37"/>
      <c r="AE9" s="37"/>
    </row>
    <row r="10" spans="2:31" x14ac:dyDescent="0.2">
      <c r="B10" s="250"/>
      <c r="C10" s="250"/>
      <c r="D10" s="250"/>
      <c r="E10" s="250"/>
      <c r="F10" s="250"/>
      <c r="G10" s="250"/>
      <c r="H10" s="250"/>
      <c r="I10" s="250"/>
      <c r="J10" s="250"/>
      <c r="K10" s="250"/>
      <c r="L10" s="36"/>
      <c r="M10" s="36"/>
      <c r="N10" s="36"/>
      <c r="O10" s="36"/>
      <c r="P10" s="36"/>
      <c r="Q10" s="36"/>
      <c r="R10" s="36"/>
      <c r="S10" s="36"/>
      <c r="T10" s="36"/>
      <c r="U10" s="36"/>
      <c r="V10" s="36"/>
      <c r="W10" s="36"/>
      <c r="X10" s="36"/>
      <c r="Y10" s="36"/>
      <c r="Z10" s="36"/>
      <c r="AA10" s="36"/>
      <c r="AB10" s="38"/>
      <c r="AC10" s="38"/>
      <c r="AD10" s="38"/>
      <c r="AE10" s="38"/>
    </row>
    <row r="11" spans="2:31" x14ac:dyDescent="0.2">
      <c r="B11" s="250"/>
      <c r="C11" s="250"/>
      <c r="D11" s="250"/>
      <c r="E11" s="250"/>
      <c r="F11" s="250"/>
      <c r="G11" s="250"/>
      <c r="H11" s="250"/>
      <c r="I11" s="250"/>
      <c r="J11" s="250"/>
      <c r="K11" s="250"/>
      <c r="L11" s="36"/>
      <c r="M11" s="36"/>
      <c r="N11" s="36"/>
      <c r="O11" s="36"/>
      <c r="P11" s="36"/>
      <c r="Q11" s="36"/>
      <c r="R11" s="36"/>
      <c r="S11" s="36"/>
      <c r="T11" s="36"/>
      <c r="U11" s="36"/>
      <c r="V11" s="36"/>
      <c r="W11" s="36"/>
      <c r="X11" s="36"/>
      <c r="Y11" s="36"/>
      <c r="Z11" s="36"/>
      <c r="AA11" s="36"/>
      <c r="AB11" s="38"/>
      <c r="AC11" s="38"/>
      <c r="AD11" s="38"/>
      <c r="AE11" s="38"/>
    </row>
    <row r="12" spans="2:31" x14ac:dyDescent="0.2">
      <c r="B12" s="250"/>
      <c r="C12" s="250"/>
      <c r="D12" s="250"/>
      <c r="E12" s="250"/>
      <c r="F12" s="250"/>
      <c r="G12" s="250"/>
      <c r="H12" s="250"/>
      <c r="I12" s="250"/>
      <c r="J12" s="250"/>
      <c r="K12" s="250"/>
      <c r="L12" s="39"/>
      <c r="M12" s="39"/>
      <c r="N12" s="39"/>
      <c r="O12" s="39"/>
      <c r="P12" s="39"/>
      <c r="Q12" s="39"/>
      <c r="R12" s="39"/>
      <c r="S12" s="39"/>
      <c r="T12" s="39"/>
      <c r="U12" s="39"/>
      <c r="V12" s="39"/>
      <c r="W12" s="39"/>
      <c r="X12" s="39"/>
      <c r="Y12" s="39"/>
      <c r="Z12" s="39"/>
      <c r="AA12" s="39"/>
      <c r="AB12" s="38"/>
      <c r="AC12" s="38"/>
      <c r="AD12" s="38"/>
      <c r="AE12" s="38"/>
    </row>
    <row r="13" spans="2:31" x14ac:dyDescent="0.2">
      <c r="B13" s="250"/>
      <c r="C13" s="250"/>
      <c r="D13" s="250"/>
      <c r="E13" s="250"/>
      <c r="F13" s="250"/>
      <c r="G13" s="250"/>
      <c r="H13" s="250"/>
      <c r="I13" s="250"/>
      <c r="J13" s="250"/>
      <c r="K13" s="250"/>
      <c r="L13" s="39"/>
      <c r="M13" s="39"/>
      <c r="N13" s="39"/>
      <c r="O13" s="39"/>
      <c r="P13" s="39"/>
      <c r="Q13" s="39"/>
      <c r="R13" s="39"/>
      <c r="S13" s="39"/>
      <c r="T13" s="39"/>
      <c r="U13" s="39"/>
      <c r="V13" s="39"/>
      <c r="W13" s="39"/>
      <c r="X13" s="39"/>
      <c r="Y13" s="39"/>
      <c r="Z13" s="39"/>
      <c r="AA13" s="39"/>
    </row>
    <row r="16" spans="2:31" x14ac:dyDescent="0.2">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row>
  </sheetData>
  <mergeCells count="1">
    <mergeCell ref="B9:K13"/>
  </mergeCells>
  <hyperlinks>
    <hyperlink ref="AE1" location="Sommaire!A1" display="retour au sommaire" xr:uid="{74513FA1-0E14-447A-89B0-77B8F9AB075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112"/>
  <sheetViews>
    <sheetView zoomScaleNormal="100" workbookViewId="0"/>
  </sheetViews>
  <sheetFormatPr baseColWidth="10" defaultColWidth="11" defaultRowHeight="10" x14ac:dyDescent="0.2"/>
  <cols>
    <col min="1" max="1" width="3.25" style="28" customWidth="1"/>
    <col min="2" max="2" width="4.58203125" style="48" customWidth="1"/>
    <col min="3" max="3" width="26.33203125" style="48" customWidth="1"/>
    <col min="4" max="4" width="11" style="49" customWidth="1"/>
    <col min="5" max="5" width="10.83203125" style="49" customWidth="1"/>
    <col min="6" max="16384" width="11" style="28"/>
  </cols>
  <sheetData>
    <row r="2" spans="2:7" ht="10.5" x14ac:dyDescent="0.2">
      <c r="B2" s="47" t="s">
        <v>370</v>
      </c>
    </row>
    <row r="3" spans="2:7" x14ac:dyDescent="0.2">
      <c r="G3" s="12" t="s">
        <v>284</v>
      </c>
    </row>
    <row r="4" spans="2:7" ht="10.5" x14ac:dyDescent="0.2">
      <c r="B4" s="252" t="s">
        <v>1</v>
      </c>
      <c r="C4" s="253"/>
      <c r="D4" s="50" t="s">
        <v>298</v>
      </c>
      <c r="E4" s="233" t="s">
        <v>441</v>
      </c>
    </row>
    <row r="5" spans="2:7" x14ac:dyDescent="0.2">
      <c r="B5" s="31" t="s">
        <v>2</v>
      </c>
      <c r="C5" s="31" t="s">
        <v>3</v>
      </c>
      <c r="D5" s="51">
        <v>1.6</v>
      </c>
      <c r="E5" s="52">
        <v>1</v>
      </c>
    </row>
    <row r="6" spans="2:7" x14ac:dyDescent="0.2">
      <c r="B6" s="31" t="s">
        <v>4</v>
      </c>
      <c r="C6" s="31" t="s">
        <v>5</v>
      </c>
      <c r="D6" s="51">
        <v>2.9</v>
      </c>
      <c r="E6" s="52">
        <v>3</v>
      </c>
    </row>
    <row r="7" spans="2:7" x14ac:dyDescent="0.2">
      <c r="B7" s="31" t="s">
        <v>6</v>
      </c>
      <c r="C7" s="31" t="s">
        <v>7</v>
      </c>
      <c r="D7" s="51">
        <v>2.8</v>
      </c>
      <c r="E7" s="52">
        <v>3</v>
      </c>
    </row>
    <row r="8" spans="2:7" x14ac:dyDescent="0.2">
      <c r="B8" s="31" t="s">
        <v>8</v>
      </c>
      <c r="C8" s="31" t="s">
        <v>235</v>
      </c>
      <c r="D8" s="51">
        <v>3.3</v>
      </c>
      <c r="E8" s="52">
        <v>4</v>
      </c>
    </row>
    <row r="9" spans="2:7" x14ac:dyDescent="0.2">
      <c r="B9" s="31" t="s">
        <v>10</v>
      </c>
      <c r="C9" s="31" t="s">
        <v>11</v>
      </c>
      <c r="D9" s="51">
        <v>1.7</v>
      </c>
      <c r="E9" s="52">
        <v>1</v>
      </c>
    </row>
    <row r="10" spans="2:7" x14ac:dyDescent="0.2">
      <c r="B10" s="31" t="s">
        <v>12</v>
      </c>
      <c r="C10" s="31" t="s">
        <v>13</v>
      </c>
      <c r="D10" s="51">
        <v>2.5</v>
      </c>
      <c r="E10" s="52">
        <v>2</v>
      </c>
    </row>
    <row r="11" spans="2:7" x14ac:dyDescent="0.2">
      <c r="B11" s="31" t="s">
        <v>14</v>
      </c>
      <c r="C11" s="31" t="s">
        <v>15</v>
      </c>
      <c r="D11" s="51">
        <v>1.9</v>
      </c>
      <c r="E11" s="52">
        <v>1</v>
      </c>
    </row>
    <row r="12" spans="2:7" x14ac:dyDescent="0.2">
      <c r="B12" s="31" t="s">
        <v>16</v>
      </c>
      <c r="C12" s="31" t="s">
        <v>17</v>
      </c>
      <c r="D12" s="51">
        <v>3.3</v>
      </c>
      <c r="E12" s="52">
        <v>4</v>
      </c>
    </row>
    <row r="13" spans="2:7" x14ac:dyDescent="0.2">
      <c r="B13" s="31" t="s">
        <v>18</v>
      </c>
      <c r="C13" s="31" t="s">
        <v>19</v>
      </c>
      <c r="D13" s="51">
        <v>3.2</v>
      </c>
      <c r="E13" s="52">
        <v>4</v>
      </c>
    </row>
    <row r="14" spans="2:7" x14ac:dyDescent="0.2">
      <c r="B14" s="31" t="s">
        <v>20</v>
      </c>
      <c r="C14" s="31" t="s">
        <v>21</v>
      </c>
      <c r="D14" s="51">
        <v>2.8</v>
      </c>
      <c r="E14" s="52">
        <v>3</v>
      </c>
    </row>
    <row r="15" spans="2:7" x14ac:dyDescent="0.2">
      <c r="B15" s="31" t="s">
        <v>22</v>
      </c>
      <c r="C15" s="31" t="s">
        <v>23</v>
      </c>
      <c r="D15" s="51">
        <v>3</v>
      </c>
      <c r="E15" s="52">
        <v>3</v>
      </c>
    </row>
    <row r="16" spans="2:7" x14ac:dyDescent="0.2">
      <c r="B16" s="31" t="s">
        <v>24</v>
      </c>
      <c r="C16" s="31" t="s">
        <v>25</v>
      </c>
      <c r="D16" s="51">
        <v>2.8</v>
      </c>
      <c r="E16" s="52">
        <v>3</v>
      </c>
    </row>
    <row r="17" spans="2:5" x14ac:dyDescent="0.2">
      <c r="B17" s="31" t="s">
        <v>26</v>
      </c>
      <c r="C17" s="31" t="s">
        <v>27</v>
      </c>
      <c r="D17" s="51">
        <v>2</v>
      </c>
      <c r="E17" s="52">
        <v>1</v>
      </c>
    </row>
    <row r="18" spans="2:5" x14ac:dyDescent="0.2">
      <c r="B18" s="31" t="s">
        <v>28</v>
      </c>
      <c r="C18" s="31" t="s">
        <v>29</v>
      </c>
      <c r="D18" s="51">
        <v>3.7</v>
      </c>
      <c r="E18" s="52">
        <v>4</v>
      </c>
    </row>
    <row r="19" spans="2:5" x14ac:dyDescent="0.2">
      <c r="B19" s="31" t="s">
        <v>30</v>
      </c>
      <c r="C19" s="31" t="s">
        <v>31</v>
      </c>
      <c r="D19" s="51">
        <v>4</v>
      </c>
      <c r="E19" s="52">
        <v>5</v>
      </c>
    </row>
    <row r="20" spans="2:5" x14ac:dyDescent="0.2">
      <c r="B20" s="31" t="s">
        <v>32</v>
      </c>
      <c r="C20" s="31" t="s">
        <v>33</v>
      </c>
      <c r="D20" s="51">
        <v>3.2</v>
      </c>
      <c r="E20" s="52">
        <v>4</v>
      </c>
    </row>
    <row r="21" spans="2:5" x14ac:dyDescent="0.2">
      <c r="B21" s="31" t="s">
        <v>34</v>
      </c>
      <c r="C21" s="31" t="s">
        <v>35</v>
      </c>
      <c r="D21" s="51">
        <v>2.8</v>
      </c>
      <c r="E21" s="52">
        <v>3</v>
      </c>
    </row>
    <row r="22" spans="2:5" x14ac:dyDescent="0.2">
      <c r="B22" s="31" t="s">
        <v>36</v>
      </c>
      <c r="C22" s="31" t="s">
        <v>37</v>
      </c>
      <c r="D22" s="51">
        <v>3.3</v>
      </c>
      <c r="E22" s="52">
        <v>4</v>
      </c>
    </row>
    <row r="23" spans="2:5" x14ac:dyDescent="0.2">
      <c r="B23" s="31" t="s">
        <v>38</v>
      </c>
      <c r="C23" s="31" t="s">
        <v>39</v>
      </c>
      <c r="D23" s="51">
        <v>2.9</v>
      </c>
      <c r="E23" s="52">
        <v>3</v>
      </c>
    </row>
    <row r="24" spans="2:5" x14ac:dyDescent="0.2">
      <c r="B24" s="31" t="s">
        <v>40</v>
      </c>
      <c r="C24" s="31" t="s">
        <v>41</v>
      </c>
      <c r="D24" s="51">
        <v>1.8</v>
      </c>
      <c r="E24" s="52">
        <v>1</v>
      </c>
    </row>
    <row r="25" spans="2:5" x14ac:dyDescent="0.2">
      <c r="B25" s="31" t="s">
        <v>42</v>
      </c>
      <c r="C25" s="31" t="s">
        <v>286</v>
      </c>
      <c r="D25" s="51">
        <v>2.4</v>
      </c>
      <c r="E25" s="52">
        <v>2</v>
      </c>
    </row>
    <row r="26" spans="2:5" x14ac:dyDescent="0.2">
      <c r="B26" s="31" t="s">
        <v>43</v>
      </c>
      <c r="C26" s="31" t="s">
        <v>287</v>
      </c>
      <c r="D26" s="51">
        <v>3.3</v>
      </c>
      <c r="E26" s="52">
        <v>4</v>
      </c>
    </row>
    <row r="27" spans="2:5" x14ac:dyDescent="0.2">
      <c r="B27" s="31" t="s">
        <v>44</v>
      </c>
      <c r="C27" s="31" t="s">
        <v>45</v>
      </c>
      <c r="D27" s="51">
        <v>4.2</v>
      </c>
      <c r="E27" s="52">
        <v>5</v>
      </c>
    </row>
    <row r="28" spans="2:5" x14ac:dyDescent="0.2">
      <c r="B28" s="31" t="s">
        <v>46</v>
      </c>
      <c r="C28" s="31" t="s">
        <v>47</v>
      </c>
      <c r="D28" s="51">
        <v>3.9</v>
      </c>
      <c r="E28" s="52">
        <v>4</v>
      </c>
    </row>
    <row r="29" spans="2:5" x14ac:dyDescent="0.2">
      <c r="B29" s="31" t="s">
        <v>48</v>
      </c>
      <c r="C29" s="31" t="s">
        <v>49</v>
      </c>
      <c r="D29" s="51">
        <v>2.2999999999999998</v>
      </c>
      <c r="E29" s="52">
        <v>2</v>
      </c>
    </row>
    <row r="30" spans="2:5" x14ac:dyDescent="0.2">
      <c r="B30" s="31" t="s">
        <v>50</v>
      </c>
      <c r="C30" s="31" t="s">
        <v>51</v>
      </c>
      <c r="D30" s="51">
        <v>2.7</v>
      </c>
      <c r="E30" s="52">
        <v>3</v>
      </c>
    </row>
    <row r="31" spans="2:5" x14ac:dyDescent="0.2">
      <c r="B31" s="31" t="s">
        <v>52</v>
      </c>
      <c r="C31" s="31" t="s">
        <v>53</v>
      </c>
      <c r="D31" s="51">
        <v>1.8</v>
      </c>
      <c r="E31" s="52">
        <v>1</v>
      </c>
    </row>
    <row r="32" spans="2:5" x14ac:dyDescent="0.2">
      <c r="B32" s="31" t="s">
        <v>54</v>
      </c>
      <c r="C32" s="31" t="s">
        <v>55</v>
      </c>
      <c r="D32" s="51">
        <v>1.9</v>
      </c>
      <c r="E32" s="52">
        <v>1</v>
      </c>
    </row>
    <row r="33" spans="2:5" x14ac:dyDescent="0.2">
      <c r="B33" s="31" t="s">
        <v>56</v>
      </c>
      <c r="C33" s="31" t="s">
        <v>57</v>
      </c>
      <c r="D33" s="51">
        <v>2.5</v>
      </c>
      <c r="E33" s="52">
        <v>2</v>
      </c>
    </row>
    <row r="34" spans="2:5" x14ac:dyDescent="0.2">
      <c r="B34" s="31" t="s">
        <v>58</v>
      </c>
      <c r="C34" s="31" t="s">
        <v>59</v>
      </c>
      <c r="D34" s="51">
        <v>2.2000000000000002</v>
      </c>
      <c r="E34" s="52">
        <v>2</v>
      </c>
    </row>
    <row r="35" spans="2:5" x14ac:dyDescent="0.2">
      <c r="B35" s="31" t="s">
        <v>60</v>
      </c>
      <c r="C35" s="31" t="s">
        <v>61</v>
      </c>
      <c r="D35" s="51">
        <v>2.2999999999999998</v>
      </c>
      <c r="E35" s="52">
        <v>2</v>
      </c>
    </row>
    <row r="36" spans="2:5" x14ac:dyDescent="0.2">
      <c r="B36" s="31" t="s">
        <v>62</v>
      </c>
      <c r="C36" s="31" t="s">
        <v>63</v>
      </c>
      <c r="D36" s="51">
        <v>3.3</v>
      </c>
      <c r="E36" s="52">
        <v>4</v>
      </c>
    </row>
    <row r="37" spans="2:5" x14ac:dyDescent="0.2">
      <c r="B37" s="31" t="s">
        <v>64</v>
      </c>
      <c r="C37" s="31" t="s">
        <v>65</v>
      </c>
      <c r="D37" s="51">
        <v>2.9</v>
      </c>
      <c r="E37" s="52">
        <v>3</v>
      </c>
    </row>
    <row r="38" spans="2:5" x14ac:dyDescent="0.2">
      <c r="B38" s="31" t="s">
        <v>66</v>
      </c>
      <c r="C38" s="31" t="s">
        <v>67</v>
      </c>
      <c r="D38" s="51">
        <v>2.2000000000000002</v>
      </c>
      <c r="E38" s="52">
        <v>2</v>
      </c>
    </row>
    <row r="39" spans="2:5" x14ac:dyDescent="0.2">
      <c r="B39" s="31" t="s">
        <v>68</v>
      </c>
      <c r="C39" s="31" t="s">
        <v>69</v>
      </c>
      <c r="D39" s="51">
        <v>2.7</v>
      </c>
      <c r="E39" s="52">
        <v>3</v>
      </c>
    </row>
    <row r="40" spans="2:5" x14ac:dyDescent="0.2">
      <c r="B40" s="31" t="s">
        <v>70</v>
      </c>
      <c r="C40" s="31" t="s">
        <v>71</v>
      </c>
      <c r="D40" s="51">
        <v>2.9</v>
      </c>
      <c r="E40" s="52">
        <v>3</v>
      </c>
    </row>
    <row r="41" spans="2:5" x14ac:dyDescent="0.2">
      <c r="B41" s="31" t="s">
        <v>72</v>
      </c>
      <c r="C41" s="31" t="s">
        <v>73</v>
      </c>
      <c r="D41" s="51">
        <v>2.1</v>
      </c>
      <c r="E41" s="52">
        <v>1</v>
      </c>
    </row>
    <row r="42" spans="2:5" x14ac:dyDescent="0.2">
      <c r="B42" s="31" t="s">
        <v>74</v>
      </c>
      <c r="C42" s="31" t="s">
        <v>75</v>
      </c>
      <c r="D42" s="51">
        <v>1.8</v>
      </c>
      <c r="E42" s="52">
        <v>1</v>
      </c>
    </row>
    <row r="43" spans="2:5" x14ac:dyDescent="0.2">
      <c r="B43" s="31" t="s">
        <v>76</v>
      </c>
      <c r="C43" s="31" t="s">
        <v>77</v>
      </c>
      <c r="D43" s="51">
        <v>2.9</v>
      </c>
      <c r="E43" s="52">
        <v>3</v>
      </c>
    </row>
    <row r="44" spans="2:5" x14ac:dyDescent="0.2">
      <c r="B44" s="31" t="s">
        <v>78</v>
      </c>
      <c r="C44" s="31" t="s">
        <v>79</v>
      </c>
      <c r="D44" s="51">
        <v>2.8</v>
      </c>
      <c r="E44" s="52">
        <v>3</v>
      </c>
    </row>
    <row r="45" spans="2:5" x14ac:dyDescent="0.2">
      <c r="B45" s="31" t="s">
        <v>80</v>
      </c>
      <c r="C45" s="31" t="s">
        <v>81</v>
      </c>
      <c r="D45" s="51">
        <v>3.3</v>
      </c>
      <c r="E45" s="52">
        <v>4</v>
      </c>
    </row>
    <row r="46" spans="2:5" x14ac:dyDescent="0.2">
      <c r="B46" s="31" t="s">
        <v>82</v>
      </c>
      <c r="C46" s="31" t="s">
        <v>83</v>
      </c>
      <c r="D46" s="51">
        <v>2.6</v>
      </c>
      <c r="E46" s="52">
        <v>2</v>
      </c>
    </row>
    <row r="47" spans="2:5" x14ac:dyDescent="0.2">
      <c r="B47" s="31" t="s">
        <v>84</v>
      </c>
      <c r="C47" s="31" t="s">
        <v>85</v>
      </c>
      <c r="D47" s="51">
        <v>2.9</v>
      </c>
      <c r="E47" s="52">
        <v>3</v>
      </c>
    </row>
    <row r="48" spans="2:5" x14ac:dyDescent="0.2">
      <c r="B48" s="31" t="s">
        <v>86</v>
      </c>
      <c r="C48" s="31" t="s">
        <v>87</v>
      </c>
      <c r="D48" s="51">
        <v>2</v>
      </c>
      <c r="E48" s="52">
        <v>1</v>
      </c>
    </row>
    <row r="49" spans="2:5" x14ac:dyDescent="0.2">
      <c r="B49" s="31" t="s">
        <v>88</v>
      </c>
      <c r="C49" s="31" t="s">
        <v>89</v>
      </c>
      <c r="D49" s="51">
        <v>2.5</v>
      </c>
      <c r="E49" s="52">
        <v>2</v>
      </c>
    </row>
    <row r="50" spans="2:5" x14ac:dyDescent="0.2">
      <c r="B50" s="31" t="s">
        <v>90</v>
      </c>
      <c r="C50" s="31" t="s">
        <v>91</v>
      </c>
      <c r="D50" s="51">
        <v>3.2</v>
      </c>
      <c r="E50" s="52">
        <v>4</v>
      </c>
    </row>
    <row r="51" spans="2:5" x14ac:dyDescent="0.2">
      <c r="B51" s="31" t="s">
        <v>92</v>
      </c>
      <c r="C51" s="31" t="s">
        <v>93</v>
      </c>
      <c r="D51" s="51">
        <v>2.8</v>
      </c>
      <c r="E51" s="52">
        <v>3</v>
      </c>
    </row>
    <row r="52" spans="2:5" x14ac:dyDescent="0.2">
      <c r="B52" s="31" t="s">
        <v>94</v>
      </c>
      <c r="C52" s="31" t="s">
        <v>95</v>
      </c>
      <c r="D52" s="51">
        <v>3.5</v>
      </c>
      <c r="E52" s="52">
        <v>4</v>
      </c>
    </row>
    <row r="53" spans="2:5" x14ac:dyDescent="0.2">
      <c r="B53" s="31" t="s">
        <v>96</v>
      </c>
      <c r="C53" s="31" t="s">
        <v>97</v>
      </c>
      <c r="D53" s="51">
        <v>2.6</v>
      </c>
      <c r="E53" s="52">
        <v>2</v>
      </c>
    </row>
    <row r="54" spans="2:5" x14ac:dyDescent="0.2">
      <c r="B54" s="31" t="s">
        <v>98</v>
      </c>
      <c r="C54" s="31" t="s">
        <v>99</v>
      </c>
      <c r="D54" s="51">
        <v>3.6</v>
      </c>
      <c r="E54" s="52">
        <v>4</v>
      </c>
    </row>
    <row r="55" spans="2:5" x14ac:dyDescent="0.2">
      <c r="B55" s="31" t="s">
        <v>100</v>
      </c>
      <c r="C55" s="31" t="s">
        <v>101</v>
      </c>
      <c r="D55" s="51">
        <v>2.5</v>
      </c>
      <c r="E55" s="52">
        <v>2</v>
      </c>
    </row>
    <row r="56" spans="2:5" x14ac:dyDescent="0.2">
      <c r="B56" s="31" t="s">
        <v>102</v>
      </c>
      <c r="C56" s="31" t="s">
        <v>103</v>
      </c>
      <c r="D56" s="51">
        <v>3.9</v>
      </c>
      <c r="E56" s="52">
        <v>4</v>
      </c>
    </row>
    <row r="57" spans="2:5" x14ac:dyDescent="0.2">
      <c r="B57" s="31" t="s">
        <v>104</v>
      </c>
      <c r="C57" s="31" t="s">
        <v>105</v>
      </c>
      <c r="D57" s="51">
        <v>3</v>
      </c>
      <c r="E57" s="52">
        <v>3</v>
      </c>
    </row>
    <row r="58" spans="2:5" x14ac:dyDescent="0.2">
      <c r="B58" s="31" t="s">
        <v>106</v>
      </c>
      <c r="C58" s="31" t="s">
        <v>107</v>
      </c>
      <c r="D58" s="51">
        <v>2.7</v>
      </c>
      <c r="E58" s="52">
        <v>3</v>
      </c>
    </row>
    <row r="59" spans="2:5" x14ac:dyDescent="0.2">
      <c r="B59" s="31" t="s">
        <v>108</v>
      </c>
      <c r="C59" s="31" t="s">
        <v>109</v>
      </c>
      <c r="D59" s="51">
        <v>4.2</v>
      </c>
      <c r="E59" s="52">
        <v>5</v>
      </c>
    </row>
    <row r="60" spans="2:5" x14ac:dyDescent="0.2">
      <c r="B60" s="31" t="s">
        <v>110</v>
      </c>
      <c r="C60" s="31" t="s">
        <v>111</v>
      </c>
      <c r="D60" s="51">
        <v>2.1</v>
      </c>
      <c r="E60" s="52">
        <v>1</v>
      </c>
    </row>
    <row r="61" spans="2:5" x14ac:dyDescent="0.2">
      <c r="B61" s="31" t="s">
        <v>112</v>
      </c>
      <c r="C61" s="31" t="s">
        <v>113</v>
      </c>
      <c r="D61" s="51">
        <v>2.1</v>
      </c>
      <c r="E61" s="52">
        <v>1</v>
      </c>
    </row>
    <row r="62" spans="2:5" x14ac:dyDescent="0.2">
      <c r="B62" s="31" t="s">
        <v>114</v>
      </c>
      <c r="C62" s="31" t="s">
        <v>115</v>
      </c>
      <c r="D62" s="51">
        <v>4.2</v>
      </c>
      <c r="E62" s="52">
        <v>5</v>
      </c>
    </row>
    <row r="63" spans="2:5" x14ac:dyDescent="0.2">
      <c r="B63" s="31" t="s">
        <v>116</v>
      </c>
      <c r="C63" s="31" t="s">
        <v>117</v>
      </c>
      <c r="D63" s="51">
        <v>3.2</v>
      </c>
      <c r="E63" s="52">
        <v>4</v>
      </c>
    </row>
    <row r="64" spans="2:5" x14ac:dyDescent="0.2">
      <c r="B64" s="31" t="s">
        <v>118</v>
      </c>
      <c r="C64" s="31" t="s">
        <v>119</v>
      </c>
      <c r="D64" s="51">
        <v>1.9</v>
      </c>
      <c r="E64" s="52">
        <v>1</v>
      </c>
    </row>
    <row r="65" spans="2:5" x14ac:dyDescent="0.2">
      <c r="B65" s="31" t="s">
        <v>120</v>
      </c>
      <c r="C65" s="31" t="s">
        <v>121</v>
      </c>
      <c r="D65" s="51">
        <v>3.9</v>
      </c>
      <c r="E65" s="52">
        <v>4</v>
      </c>
    </row>
    <row r="66" spans="2:5" x14ac:dyDescent="0.2">
      <c r="B66" s="31" t="s">
        <v>122</v>
      </c>
      <c r="C66" s="31" t="s">
        <v>123</v>
      </c>
      <c r="D66" s="51">
        <v>3.4</v>
      </c>
      <c r="E66" s="52">
        <v>4</v>
      </c>
    </row>
    <row r="67" spans="2:5" x14ac:dyDescent="0.2">
      <c r="B67" s="31" t="s">
        <v>124</v>
      </c>
      <c r="C67" s="31" t="s">
        <v>125</v>
      </c>
      <c r="D67" s="51">
        <v>2.7</v>
      </c>
      <c r="E67" s="52">
        <v>3</v>
      </c>
    </row>
    <row r="68" spans="2:5" x14ac:dyDescent="0.2">
      <c r="B68" s="31" t="s">
        <v>126</v>
      </c>
      <c r="C68" s="31" t="s">
        <v>127</v>
      </c>
      <c r="D68" s="51">
        <v>2.7</v>
      </c>
      <c r="E68" s="52">
        <v>3</v>
      </c>
    </row>
    <row r="69" spans="2:5" x14ac:dyDescent="0.2">
      <c r="B69" s="31" t="s">
        <v>128</v>
      </c>
      <c r="C69" s="31" t="s">
        <v>129</v>
      </c>
      <c r="D69" s="51">
        <v>3.8</v>
      </c>
      <c r="E69" s="52">
        <v>4</v>
      </c>
    </row>
    <row r="70" spans="2:5" x14ac:dyDescent="0.2">
      <c r="B70" s="31" t="s">
        <v>130</v>
      </c>
      <c r="C70" s="31" t="s">
        <v>131</v>
      </c>
      <c r="D70" s="51">
        <v>2.8</v>
      </c>
      <c r="E70" s="52">
        <v>3</v>
      </c>
    </row>
    <row r="71" spans="2:5" x14ac:dyDescent="0.2">
      <c r="B71" s="31" t="s">
        <v>132</v>
      </c>
      <c r="C71" s="31" t="s">
        <v>133</v>
      </c>
      <c r="D71" s="51">
        <v>2.1</v>
      </c>
      <c r="E71" s="52">
        <v>1</v>
      </c>
    </row>
    <row r="72" spans="2:5" x14ac:dyDescent="0.2">
      <c r="B72" s="31" t="s">
        <v>134</v>
      </c>
      <c r="C72" s="31" t="s">
        <v>135</v>
      </c>
      <c r="D72" s="51">
        <v>2.4</v>
      </c>
      <c r="E72" s="52">
        <v>2</v>
      </c>
    </row>
    <row r="73" spans="2:5" x14ac:dyDescent="0.2">
      <c r="B73" s="31" t="s">
        <v>136</v>
      </c>
      <c r="C73" s="31" t="s">
        <v>236</v>
      </c>
      <c r="D73" s="51">
        <v>2.1</v>
      </c>
      <c r="E73" s="52">
        <v>1</v>
      </c>
    </row>
    <row r="74" spans="2:5" x14ac:dyDescent="0.2">
      <c r="B74" s="31" t="s">
        <v>138</v>
      </c>
      <c r="C74" s="31" t="s">
        <v>237</v>
      </c>
      <c r="D74" s="51">
        <v>1.9</v>
      </c>
      <c r="E74" s="52">
        <v>1</v>
      </c>
    </row>
    <row r="75" spans="2:5" x14ac:dyDescent="0.2">
      <c r="B75" s="31" t="s">
        <v>140</v>
      </c>
      <c r="C75" s="31" t="s">
        <v>141</v>
      </c>
      <c r="D75" s="51">
        <v>3.9</v>
      </c>
      <c r="E75" s="52">
        <v>4</v>
      </c>
    </row>
    <row r="76" spans="2:5" x14ac:dyDescent="0.2">
      <c r="B76" s="31" t="s">
        <v>142</v>
      </c>
      <c r="C76" s="31" t="s">
        <v>143</v>
      </c>
      <c r="D76" s="51">
        <v>2.7</v>
      </c>
      <c r="E76" s="52">
        <v>3</v>
      </c>
    </row>
    <row r="77" spans="2:5" x14ac:dyDescent="0.2">
      <c r="B77" s="31" t="s">
        <v>144</v>
      </c>
      <c r="C77" s="33" t="s">
        <v>145</v>
      </c>
      <c r="D77" s="51">
        <v>3.2</v>
      </c>
      <c r="E77" s="52">
        <v>4</v>
      </c>
    </row>
    <row r="78" spans="2:5" x14ac:dyDescent="0.2">
      <c r="B78" s="31" t="s">
        <v>146</v>
      </c>
      <c r="C78" s="31" t="s">
        <v>147</v>
      </c>
      <c r="D78" s="51">
        <v>1.9</v>
      </c>
      <c r="E78" s="52">
        <v>1</v>
      </c>
    </row>
    <row r="79" spans="2:5" x14ac:dyDescent="0.2">
      <c r="B79" s="31" t="s">
        <v>148</v>
      </c>
      <c r="C79" s="31" t="s">
        <v>149</v>
      </c>
      <c r="D79" s="51">
        <v>1.5</v>
      </c>
      <c r="E79" s="52">
        <v>1</v>
      </c>
    </row>
    <row r="80" spans="2:5" x14ac:dyDescent="0.2">
      <c r="B80" s="31" t="s">
        <v>150</v>
      </c>
      <c r="C80" s="31" t="s">
        <v>151</v>
      </c>
      <c r="D80" s="51">
        <v>2.1</v>
      </c>
      <c r="E80" s="52">
        <v>1</v>
      </c>
    </row>
    <row r="81" spans="2:5" x14ac:dyDescent="0.2">
      <c r="B81" s="31" t="s">
        <v>152</v>
      </c>
      <c r="C81" s="31" t="s">
        <v>153</v>
      </c>
      <c r="D81" s="51">
        <v>2.9</v>
      </c>
      <c r="E81" s="52">
        <v>3</v>
      </c>
    </row>
    <row r="82" spans="2:5" x14ac:dyDescent="0.2">
      <c r="B82" s="31" t="s">
        <v>154</v>
      </c>
      <c r="C82" s="31" t="s">
        <v>155</v>
      </c>
      <c r="D82" s="51">
        <v>1.6</v>
      </c>
      <c r="E82" s="52">
        <v>1</v>
      </c>
    </row>
    <row r="83" spans="2:5" x14ac:dyDescent="0.2">
      <c r="B83" s="31" t="s">
        <v>156</v>
      </c>
      <c r="C83" s="31" t="s">
        <v>157</v>
      </c>
      <c r="D83" s="51">
        <v>1.5</v>
      </c>
      <c r="E83" s="52">
        <v>1</v>
      </c>
    </row>
    <row r="84" spans="2:5" x14ac:dyDescent="0.2">
      <c r="B84" s="31" t="s">
        <v>158</v>
      </c>
      <c r="C84" s="31" t="s">
        <v>159</v>
      </c>
      <c r="D84" s="51">
        <v>2.4</v>
      </c>
      <c r="E84" s="52">
        <v>2</v>
      </c>
    </row>
    <row r="85" spans="2:5" x14ac:dyDescent="0.2">
      <c r="B85" s="31" t="s">
        <v>160</v>
      </c>
      <c r="C85" s="31" t="s">
        <v>161</v>
      </c>
      <c r="D85" s="51">
        <v>3.6</v>
      </c>
      <c r="E85" s="52">
        <v>4</v>
      </c>
    </row>
    <row r="86" spans="2:5" x14ac:dyDescent="0.2">
      <c r="B86" s="31" t="s">
        <v>162</v>
      </c>
      <c r="C86" s="31" t="s">
        <v>163</v>
      </c>
      <c r="D86" s="51">
        <v>2.6</v>
      </c>
      <c r="E86" s="52">
        <v>2</v>
      </c>
    </row>
    <row r="87" spans="2:5" x14ac:dyDescent="0.2">
      <c r="B87" s="31" t="s">
        <v>164</v>
      </c>
      <c r="C87" s="31" t="s">
        <v>165</v>
      </c>
      <c r="D87" s="51">
        <v>2.8</v>
      </c>
      <c r="E87" s="52">
        <v>3</v>
      </c>
    </row>
    <row r="88" spans="2:5" x14ac:dyDescent="0.2">
      <c r="B88" s="31" t="s">
        <v>166</v>
      </c>
      <c r="C88" s="31" t="s">
        <v>167</v>
      </c>
      <c r="D88" s="51">
        <v>2.4</v>
      </c>
      <c r="E88" s="52">
        <v>2</v>
      </c>
    </row>
    <row r="89" spans="2:5" x14ac:dyDescent="0.2">
      <c r="B89" s="31" t="s">
        <v>168</v>
      </c>
      <c r="C89" s="31" t="s">
        <v>169</v>
      </c>
      <c r="D89" s="51">
        <v>2.6</v>
      </c>
      <c r="E89" s="52">
        <v>2</v>
      </c>
    </row>
    <row r="90" spans="2:5" x14ac:dyDescent="0.2">
      <c r="B90" s="31" t="s">
        <v>170</v>
      </c>
      <c r="C90" s="31" t="s">
        <v>171</v>
      </c>
      <c r="D90" s="51">
        <v>1.9</v>
      </c>
      <c r="E90" s="52">
        <v>1</v>
      </c>
    </row>
    <row r="91" spans="2:5" x14ac:dyDescent="0.2">
      <c r="B91" s="31" t="s">
        <v>172</v>
      </c>
      <c r="C91" s="31" t="s">
        <v>173</v>
      </c>
      <c r="D91" s="51">
        <v>2.4</v>
      </c>
      <c r="E91" s="52">
        <v>2</v>
      </c>
    </row>
    <row r="92" spans="2:5" x14ac:dyDescent="0.2">
      <c r="B92" s="31" t="s">
        <v>174</v>
      </c>
      <c r="C92" s="31" t="s">
        <v>175</v>
      </c>
      <c r="D92" s="51">
        <v>3.2</v>
      </c>
      <c r="E92" s="52">
        <v>4</v>
      </c>
    </row>
    <row r="93" spans="2:5" x14ac:dyDescent="0.2">
      <c r="B93" s="31" t="s">
        <v>176</v>
      </c>
      <c r="C93" s="31" t="s">
        <v>177</v>
      </c>
      <c r="D93" s="51">
        <v>3.7</v>
      </c>
      <c r="E93" s="52">
        <v>4</v>
      </c>
    </row>
    <row r="94" spans="2:5" x14ac:dyDescent="0.2">
      <c r="B94" s="31" t="s">
        <v>178</v>
      </c>
      <c r="C94" s="31" t="s">
        <v>179</v>
      </c>
      <c r="D94" s="51">
        <v>3.5</v>
      </c>
      <c r="E94" s="52">
        <v>4</v>
      </c>
    </row>
    <row r="95" spans="2:5" x14ac:dyDescent="0.2">
      <c r="B95" s="31" t="s">
        <v>180</v>
      </c>
      <c r="C95" s="31" t="s">
        <v>181</v>
      </c>
      <c r="D95" s="51">
        <v>2.8</v>
      </c>
      <c r="E95" s="52">
        <v>3</v>
      </c>
    </row>
    <row r="96" spans="2:5" x14ac:dyDescent="0.2">
      <c r="B96" s="31" t="s">
        <v>182</v>
      </c>
      <c r="C96" s="31" t="s">
        <v>183</v>
      </c>
      <c r="D96" s="51">
        <v>1.8</v>
      </c>
      <c r="E96" s="52">
        <v>1</v>
      </c>
    </row>
    <row r="97" spans="2:8" x14ac:dyDescent="0.2">
      <c r="B97" s="31" t="s">
        <v>184</v>
      </c>
      <c r="C97" s="31" t="s">
        <v>185</v>
      </c>
      <c r="D97" s="51">
        <v>1.4</v>
      </c>
      <c r="E97" s="52">
        <v>1</v>
      </c>
    </row>
    <row r="98" spans="2:8" x14ac:dyDescent="0.2">
      <c r="B98" s="31" t="s">
        <v>186</v>
      </c>
      <c r="C98" s="31" t="s">
        <v>187</v>
      </c>
      <c r="D98" s="51">
        <v>1.8</v>
      </c>
      <c r="E98" s="52">
        <v>1</v>
      </c>
    </row>
    <row r="99" spans="2:8" x14ac:dyDescent="0.2">
      <c r="B99" s="31" t="s">
        <v>188</v>
      </c>
      <c r="C99" s="31" t="s">
        <v>189</v>
      </c>
      <c r="D99" s="51">
        <v>1.4</v>
      </c>
      <c r="E99" s="52">
        <v>1</v>
      </c>
    </row>
    <row r="100" spans="2:8" x14ac:dyDescent="0.2">
      <c r="B100" s="31" t="s">
        <v>190</v>
      </c>
      <c r="C100" s="31" t="s">
        <v>285</v>
      </c>
      <c r="D100" s="51">
        <v>1.5</v>
      </c>
      <c r="E100" s="52">
        <v>1</v>
      </c>
    </row>
    <row r="101" spans="2:8" x14ac:dyDescent="0.2">
      <c r="B101" s="31" t="s">
        <v>191</v>
      </c>
      <c r="C101" s="31" t="s">
        <v>192</v>
      </c>
      <c r="D101" s="51">
        <v>2.4</v>
      </c>
      <c r="E101" s="52">
        <v>2</v>
      </c>
    </row>
    <row r="102" spans="2:8" ht="10.5" x14ac:dyDescent="0.25">
      <c r="B102" s="31" t="s">
        <v>193</v>
      </c>
      <c r="C102" s="31" t="s">
        <v>194</v>
      </c>
      <c r="D102" s="51">
        <v>3.8</v>
      </c>
      <c r="E102" s="52">
        <v>4</v>
      </c>
      <c r="F102" s="29"/>
    </row>
    <row r="103" spans="2:8" x14ac:dyDescent="0.2">
      <c r="B103" s="31" t="s">
        <v>195</v>
      </c>
      <c r="C103" s="31" t="s">
        <v>196</v>
      </c>
      <c r="D103" s="51">
        <v>1.4</v>
      </c>
      <c r="E103" s="52">
        <v>1</v>
      </c>
    </row>
    <row r="104" spans="2:8" x14ac:dyDescent="0.2">
      <c r="B104" s="31" t="s">
        <v>197</v>
      </c>
      <c r="C104" s="31" t="s">
        <v>198</v>
      </c>
      <c r="D104" s="51">
        <v>2.6</v>
      </c>
      <c r="E104" s="52">
        <v>2</v>
      </c>
    </row>
    <row r="105" spans="2:8" x14ac:dyDescent="0.2">
      <c r="B105" s="31" t="s">
        <v>369</v>
      </c>
      <c r="C105" s="31" t="s">
        <v>365</v>
      </c>
      <c r="D105" s="51">
        <v>1.2</v>
      </c>
      <c r="E105" s="52">
        <v>1</v>
      </c>
    </row>
    <row r="106" spans="2:8" ht="12.75" customHeight="1" x14ac:dyDescent="0.2">
      <c r="B106" s="251" t="s">
        <v>425</v>
      </c>
      <c r="C106" s="251"/>
      <c r="D106" s="251"/>
      <c r="E106" s="251"/>
      <c r="F106" s="251"/>
      <c r="G106" s="251"/>
      <c r="H106" s="251"/>
    </row>
    <row r="107" spans="2:8" x14ac:dyDescent="0.2">
      <c r="B107" s="251"/>
      <c r="C107" s="251"/>
      <c r="D107" s="251"/>
      <c r="E107" s="251"/>
      <c r="F107" s="251"/>
      <c r="G107" s="251"/>
      <c r="H107" s="251"/>
    </row>
    <row r="108" spans="2:8" x14ac:dyDescent="0.2">
      <c r="B108" s="251"/>
      <c r="C108" s="251"/>
      <c r="D108" s="251"/>
      <c r="E108" s="251"/>
      <c r="F108" s="251"/>
      <c r="G108" s="251"/>
      <c r="H108" s="251"/>
    </row>
    <row r="109" spans="2:8" x14ac:dyDescent="0.2">
      <c r="B109" s="251"/>
      <c r="C109" s="251"/>
      <c r="D109" s="251"/>
      <c r="E109" s="251"/>
      <c r="F109" s="251"/>
      <c r="G109" s="251"/>
      <c r="H109" s="251"/>
    </row>
    <row r="110" spans="2:8" x14ac:dyDescent="0.2">
      <c r="B110" s="251"/>
      <c r="C110" s="251"/>
      <c r="D110" s="251"/>
      <c r="E110" s="251"/>
      <c r="F110" s="251"/>
      <c r="G110" s="251"/>
      <c r="H110" s="251"/>
    </row>
    <row r="111" spans="2:8" x14ac:dyDescent="0.2">
      <c r="B111" s="251"/>
      <c r="C111" s="251"/>
      <c r="D111" s="251"/>
      <c r="E111" s="251"/>
      <c r="F111" s="251"/>
      <c r="G111" s="251"/>
      <c r="H111" s="251"/>
    </row>
    <row r="112" spans="2:8" x14ac:dyDescent="0.2">
      <c r="B112" s="251"/>
      <c r="C112" s="251"/>
      <c r="D112" s="251"/>
      <c r="E112" s="251"/>
      <c r="F112" s="251"/>
      <c r="G112" s="251"/>
      <c r="H112" s="251"/>
    </row>
  </sheetData>
  <mergeCells count="2">
    <mergeCell ref="B106:H112"/>
    <mergeCell ref="B4:C4"/>
  </mergeCells>
  <hyperlinks>
    <hyperlink ref="G3" location="Sommaire!A1" display="retour au sommaire"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E19"/>
  <sheetViews>
    <sheetView zoomScaleNormal="100" workbookViewId="0"/>
  </sheetViews>
  <sheetFormatPr baseColWidth="10" defaultColWidth="11" defaultRowHeight="10" x14ac:dyDescent="0.2"/>
  <cols>
    <col min="1" max="1" width="2.58203125" style="28" customWidth="1"/>
    <col min="2" max="2" width="60" style="28" customWidth="1"/>
    <col min="3" max="3" width="16" style="28" customWidth="1"/>
    <col min="4" max="16384" width="11" style="28"/>
  </cols>
  <sheetData>
    <row r="2" spans="2:5" ht="10.5" x14ac:dyDescent="0.2">
      <c r="B2" s="53" t="s">
        <v>371</v>
      </c>
      <c r="C2" s="48"/>
    </row>
    <row r="3" spans="2:5" ht="10.5" x14ac:dyDescent="0.2">
      <c r="B3" s="53"/>
      <c r="C3" s="48"/>
      <c r="E3" s="12" t="s">
        <v>284</v>
      </c>
    </row>
    <row r="4" spans="2:5" ht="10.5" x14ac:dyDescent="0.2">
      <c r="B4" s="42" t="s">
        <v>238</v>
      </c>
      <c r="C4" s="42" t="s">
        <v>203</v>
      </c>
    </row>
    <row r="5" spans="2:5" ht="10.5" x14ac:dyDescent="0.2">
      <c r="B5" s="31" t="s">
        <v>239</v>
      </c>
      <c r="C5" s="54">
        <v>2.84</v>
      </c>
    </row>
    <row r="6" spans="2:5" ht="10.5" x14ac:dyDescent="0.2">
      <c r="B6" s="31" t="s">
        <v>234</v>
      </c>
      <c r="C6" s="54">
        <v>6.11</v>
      </c>
    </row>
    <row r="7" spans="2:5" ht="10.5" x14ac:dyDescent="0.2">
      <c r="B7" s="31" t="s">
        <v>240</v>
      </c>
      <c r="C7" s="54">
        <v>2.0699999999999998</v>
      </c>
    </row>
    <row r="8" spans="2:5" ht="10.5" x14ac:dyDescent="0.2">
      <c r="B8" s="33" t="s">
        <v>301</v>
      </c>
      <c r="C8" s="54">
        <v>80.38</v>
      </c>
    </row>
    <row r="9" spans="2:5" ht="11.25" x14ac:dyDescent="0.2">
      <c r="B9" s="55" t="s">
        <v>288</v>
      </c>
      <c r="C9" s="56">
        <v>71.66</v>
      </c>
    </row>
    <row r="10" spans="2:5" ht="11.25" x14ac:dyDescent="0.2">
      <c r="B10" s="55" t="s">
        <v>249</v>
      </c>
      <c r="C10" s="56">
        <v>28.34</v>
      </c>
    </row>
    <row r="11" spans="2:5" ht="10.5" x14ac:dyDescent="0.2">
      <c r="B11" s="31" t="s">
        <v>241</v>
      </c>
      <c r="C11" s="54">
        <v>8.6</v>
      </c>
    </row>
    <row r="12" spans="2:5" ht="11.25" x14ac:dyDescent="0.2">
      <c r="B12" s="57"/>
      <c r="C12" s="58"/>
    </row>
    <row r="13" spans="2:5" ht="11.25" x14ac:dyDescent="0.2">
      <c r="B13" s="250" t="s">
        <v>426</v>
      </c>
      <c r="C13" s="254"/>
    </row>
    <row r="14" spans="2:5" ht="11.25" x14ac:dyDescent="0.2">
      <c r="B14" s="254"/>
      <c r="C14" s="254"/>
    </row>
    <row r="15" spans="2:5" ht="11.25" x14ac:dyDescent="0.2">
      <c r="B15" s="254"/>
      <c r="C15" s="254"/>
    </row>
    <row r="16" spans="2:5" ht="11.25" x14ac:dyDescent="0.2">
      <c r="B16" s="254"/>
      <c r="C16" s="254"/>
    </row>
    <row r="17" spans="2:3" ht="11.25" x14ac:dyDescent="0.2">
      <c r="B17" s="254"/>
      <c r="C17" s="254"/>
    </row>
    <row r="18" spans="2:3" ht="11.25" x14ac:dyDescent="0.2">
      <c r="B18" s="254"/>
      <c r="C18" s="254"/>
    </row>
    <row r="19" spans="2:3" ht="11.25" x14ac:dyDescent="0.2">
      <c r="B19" s="59"/>
      <c r="C19" s="58"/>
    </row>
  </sheetData>
  <mergeCells count="1">
    <mergeCell ref="B13:C18"/>
  </mergeCells>
  <hyperlinks>
    <hyperlink ref="E3" location="Sommaire!A1" display="retour au sommaire" xr:uid="{00000000-0004-0000-05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C21"/>
  <sheetViews>
    <sheetView zoomScaleNormal="100" workbookViewId="0"/>
  </sheetViews>
  <sheetFormatPr baseColWidth="10" defaultColWidth="11" defaultRowHeight="10" x14ac:dyDescent="0.2"/>
  <cols>
    <col min="1" max="1" width="3" style="28" customWidth="1"/>
    <col min="2" max="2" width="29.5" style="28" customWidth="1"/>
    <col min="3" max="29" width="8.75" style="28" customWidth="1"/>
    <col min="30" max="16384" width="11" style="28"/>
  </cols>
  <sheetData>
    <row r="2" spans="2:29" ht="10.5" x14ac:dyDescent="0.25">
      <c r="B2" s="29" t="s">
        <v>372</v>
      </c>
    </row>
    <row r="3" spans="2:29" ht="10.5" x14ac:dyDescent="0.25">
      <c r="B3" s="29"/>
      <c r="Z3" s="12"/>
      <c r="AA3" s="12"/>
      <c r="AB3" s="12"/>
      <c r="AC3" s="12" t="s">
        <v>284</v>
      </c>
    </row>
    <row r="4" spans="2:29" s="238" customFormat="1" x14ac:dyDescent="0.2">
      <c r="B4" s="237"/>
      <c r="AC4" s="239" t="s">
        <v>428</v>
      </c>
    </row>
    <row r="5" spans="2:29" ht="10.5" x14ac:dyDescent="0.2">
      <c r="B5" s="240" t="s">
        <v>427</v>
      </c>
      <c r="C5" s="30">
        <v>1998</v>
      </c>
      <c r="D5" s="30">
        <v>1999</v>
      </c>
      <c r="E5" s="30">
        <v>2000</v>
      </c>
      <c r="F5" s="30">
        <v>2001</v>
      </c>
      <c r="G5" s="30">
        <v>2002</v>
      </c>
      <c r="H5" s="30">
        <v>2003</v>
      </c>
      <c r="I5" s="30">
        <v>2004</v>
      </c>
      <c r="J5" s="30">
        <v>2005</v>
      </c>
      <c r="K5" s="30">
        <v>2006</v>
      </c>
      <c r="L5" s="30">
        <v>2007</v>
      </c>
      <c r="M5" s="30">
        <v>2008</v>
      </c>
      <c r="N5" s="30">
        <v>2009</v>
      </c>
      <c r="O5" s="30">
        <v>2010</v>
      </c>
      <c r="P5" s="30">
        <v>2011</v>
      </c>
      <c r="Q5" s="30">
        <v>2012</v>
      </c>
      <c r="R5" s="30">
        <v>2013</v>
      </c>
      <c r="S5" s="30">
        <v>2014</v>
      </c>
      <c r="T5" s="30">
        <v>2015</v>
      </c>
      <c r="U5" s="30">
        <v>2016</v>
      </c>
      <c r="V5" s="30">
        <v>2017</v>
      </c>
      <c r="W5" s="30">
        <v>2018</v>
      </c>
      <c r="X5" s="30">
        <v>2019</v>
      </c>
      <c r="Y5" s="30">
        <v>2020</v>
      </c>
      <c r="Z5" s="30">
        <v>2021</v>
      </c>
      <c r="AA5" s="30">
        <v>2022</v>
      </c>
      <c r="AB5" s="30">
        <v>2023</v>
      </c>
      <c r="AC5" s="30">
        <v>2024</v>
      </c>
    </row>
    <row r="6" spans="2:29" ht="10.5" x14ac:dyDescent="0.2">
      <c r="B6" s="60" t="s">
        <v>242</v>
      </c>
      <c r="C6" s="61">
        <v>6585.2909842517001</v>
      </c>
      <c r="D6" s="62">
        <v>6732.3484309544629</v>
      </c>
      <c r="E6" s="62">
        <v>6734.8580682801048</v>
      </c>
      <c r="F6" s="62">
        <v>6772.3383246691783</v>
      </c>
      <c r="G6" s="62">
        <v>7070.2362848793755</v>
      </c>
      <c r="H6" s="62">
        <v>7343.9952741375246</v>
      </c>
      <c r="I6" s="62">
        <v>7339.242214718447</v>
      </c>
      <c r="J6" s="62">
        <v>7445.3212072706065</v>
      </c>
      <c r="K6" s="62">
        <v>7694.9715618291557</v>
      </c>
      <c r="L6" s="62">
        <v>7819.1584856416121</v>
      </c>
      <c r="M6" s="62">
        <v>8022.4972835257677</v>
      </c>
      <c r="N6" s="62">
        <v>8464.1612679429127</v>
      </c>
      <c r="O6" s="62">
        <v>8654.9706430248643</v>
      </c>
      <c r="P6" s="62">
        <v>8807.4879236314482</v>
      </c>
      <c r="Q6" s="62">
        <v>8944.2326481042819</v>
      </c>
      <c r="R6" s="62">
        <v>9147.7269208760972</v>
      </c>
      <c r="S6" s="62">
        <v>9051.920426743216</v>
      </c>
      <c r="T6" s="62">
        <v>9275.3540098650865</v>
      </c>
      <c r="U6" s="62">
        <v>9303.3002811451988</v>
      </c>
      <c r="V6" s="62">
        <v>9409.1305130649307</v>
      </c>
      <c r="W6" s="62">
        <v>9646.702332421497</v>
      </c>
      <c r="X6" s="62">
        <v>9856.6213813795694</v>
      </c>
      <c r="Y6" s="62">
        <v>10177.911811276972</v>
      </c>
      <c r="Z6" s="62">
        <v>10284.983700017836</v>
      </c>
      <c r="AA6" s="62">
        <v>10575.120938258531</v>
      </c>
      <c r="AB6" s="62">
        <v>11182.266139763686</v>
      </c>
      <c r="AC6" s="62">
        <v>11693.284196000001</v>
      </c>
    </row>
    <row r="7" spans="2:29" x14ac:dyDescent="0.2">
      <c r="B7" s="31" t="s">
        <v>340</v>
      </c>
      <c r="C7" s="32">
        <v>4416.137712849657</v>
      </c>
      <c r="D7" s="32">
        <v>4486.6035218022962</v>
      </c>
      <c r="E7" s="32">
        <v>4580.7982212485322</v>
      </c>
      <c r="F7" s="32">
        <v>4652.2937120999859</v>
      </c>
      <c r="G7" s="32">
        <v>4956.9337052391247</v>
      </c>
      <c r="H7" s="32">
        <v>5165.116625464856</v>
      </c>
      <c r="I7" s="32">
        <v>5616.7584188425117</v>
      </c>
      <c r="J7" s="32">
        <v>5707.6255481231265</v>
      </c>
      <c r="K7" s="32">
        <v>5926.390257493802</v>
      </c>
      <c r="L7" s="32">
        <v>6107.8447846669942</v>
      </c>
      <c r="M7" s="32">
        <v>6236.1295170768062</v>
      </c>
      <c r="N7" s="32">
        <v>6507.2504879978305</v>
      </c>
      <c r="O7" s="32">
        <v>6642.8576526630914</v>
      </c>
      <c r="P7" s="32">
        <v>6771.9516251521345</v>
      </c>
      <c r="Q7" s="32">
        <v>6852.1062297854642</v>
      </c>
      <c r="R7" s="32">
        <v>6924.3662949725003</v>
      </c>
      <c r="S7" s="32">
        <v>6993.025365409273</v>
      </c>
      <c r="T7" s="32">
        <v>7264.8324852581864</v>
      </c>
      <c r="U7" s="32">
        <v>7300.2747215930813</v>
      </c>
      <c r="V7" s="32">
        <v>7461.1603081199937</v>
      </c>
      <c r="W7" s="32">
        <v>7654.9504595155595</v>
      </c>
      <c r="X7" s="32">
        <v>7843.4977892127008</v>
      </c>
      <c r="Y7" s="32">
        <v>8209.2067596401284</v>
      </c>
      <c r="Z7" s="32">
        <v>8288.420136546727</v>
      </c>
      <c r="AA7" s="32">
        <v>8435.5758872046827</v>
      </c>
      <c r="AB7" s="32">
        <v>8989.7870766200722</v>
      </c>
      <c r="AC7" s="32">
        <v>9399.4010150000013</v>
      </c>
    </row>
    <row r="8" spans="2:29" x14ac:dyDescent="0.2">
      <c r="B8" s="31" t="s">
        <v>234</v>
      </c>
      <c r="C8" s="32">
        <v>376.09253053869276</v>
      </c>
      <c r="D8" s="32">
        <v>390.1864393881861</v>
      </c>
      <c r="E8" s="32">
        <v>394.14978883785591</v>
      </c>
      <c r="F8" s="32">
        <v>398.49292730663973</v>
      </c>
      <c r="G8" s="32">
        <v>418.62001750299549</v>
      </c>
      <c r="H8" s="32">
        <v>434.18489321490824</v>
      </c>
      <c r="I8" s="32">
        <v>469.95272740403402</v>
      </c>
      <c r="J8" s="32">
        <v>484.63788110419563</v>
      </c>
      <c r="K8" s="32">
        <v>484.24351383263718</v>
      </c>
      <c r="L8" s="32">
        <v>498.83961369985769</v>
      </c>
      <c r="M8" s="32">
        <v>510.74902395591801</v>
      </c>
      <c r="N8" s="32">
        <v>513.51748123764344</v>
      </c>
      <c r="O8" s="32">
        <v>515.58710108277887</v>
      </c>
      <c r="P8" s="32">
        <v>524.10478923667688</v>
      </c>
      <c r="Q8" s="32">
        <v>526.91798007034936</v>
      </c>
      <c r="R8" s="32">
        <v>527.19921841663881</v>
      </c>
      <c r="S8" s="32">
        <v>544.83846243932794</v>
      </c>
      <c r="T8" s="32">
        <v>557.66934418126596</v>
      </c>
      <c r="U8" s="32">
        <v>551.64416036714158</v>
      </c>
      <c r="V8" s="32">
        <v>560.50093394805424</v>
      </c>
      <c r="W8" s="32">
        <v>578.38546783268771</v>
      </c>
      <c r="X8" s="32">
        <v>587.18499174814508</v>
      </c>
      <c r="Y8" s="32">
        <v>610.1521292133782</v>
      </c>
      <c r="Z8" s="32">
        <v>619.90300510736779</v>
      </c>
      <c r="AA8" s="32">
        <v>622.52056169982313</v>
      </c>
      <c r="AB8" s="32">
        <v>672.09568046169238</v>
      </c>
      <c r="AC8" s="32">
        <v>714.03728899999999</v>
      </c>
    </row>
    <row r="9" spans="2:29" x14ac:dyDescent="0.2">
      <c r="B9" s="31" t="s">
        <v>239</v>
      </c>
      <c r="C9" s="32">
        <v>363.35630305124846</v>
      </c>
      <c r="D9" s="32">
        <v>358.14391353150921</v>
      </c>
      <c r="E9" s="32">
        <v>345.72209961727913</v>
      </c>
      <c r="F9" s="32">
        <v>346.74874797811367</v>
      </c>
      <c r="G9" s="32">
        <v>353.65141584826608</v>
      </c>
      <c r="H9" s="32">
        <v>342.34328092690868</v>
      </c>
      <c r="I9" s="32">
        <v>367.83525601090309</v>
      </c>
      <c r="J9" s="32">
        <v>373.42474047871929</v>
      </c>
      <c r="K9" s="32">
        <v>372.4083665612726</v>
      </c>
      <c r="L9" s="32">
        <v>389.76203681744562</v>
      </c>
      <c r="M9" s="32">
        <v>388.11151222229063</v>
      </c>
      <c r="N9" s="32">
        <v>415.96064182077578</v>
      </c>
      <c r="O9" s="32">
        <v>420.61784557219198</v>
      </c>
      <c r="P9" s="32">
        <v>418.56410480756193</v>
      </c>
      <c r="Q9" s="32">
        <v>439.0077411169633</v>
      </c>
      <c r="R9" s="32">
        <v>436.26069150282882</v>
      </c>
      <c r="S9" s="32">
        <v>423.5645906931332</v>
      </c>
      <c r="T9" s="32">
        <v>420.55224124211367</v>
      </c>
      <c r="U9" s="32">
        <v>394.77996394204285</v>
      </c>
      <c r="V9" s="32">
        <v>371.69987109333078</v>
      </c>
      <c r="W9" s="32">
        <v>350.98367476666414</v>
      </c>
      <c r="X9" s="32">
        <v>346.97168043596758</v>
      </c>
      <c r="Y9" s="32">
        <v>356.11236426232773</v>
      </c>
      <c r="Z9" s="32">
        <v>344.23692643357629</v>
      </c>
      <c r="AA9" s="32">
        <v>336.2415489740381</v>
      </c>
      <c r="AB9" s="32">
        <v>340.56820897914366</v>
      </c>
      <c r="AC9" s="32">
        <v>332.07834600000001</v>
      </c>
    </row>
    <row r="10" spans="2:29" x14ac:dyDescent="0.2">
      <c r="B10" s="31" t="s">
        <v>240</v>
      </c>
      <c r="C10" s="32">
        <v>241.12326522983923</v>
      </c>
      <c r="D10" s="32">
        <v>248.06797118627318</v>
      </c>
      <c r="E10" s="32">
        <v>255.16195984934956</v>
      </c>
      <c r="F10" s="32">
        <v>262.42107879142361</v>
      </c>
      <c r="G10" s="32">
        <v>280.66979835501394</v>
      </c>
      <c r="H10" s="32">
        <v>297.08137408652635</v>
      </c>
      <c r="I10" s="32">
        <v>307.63122420800693</v>
      </c>
      <c r="J10" s="32">
        <v>313.05130111923046</v>
      </c>
      <c r="K10" s="32">
        <v>320.93270802776829</v>
      </c>
      <c r="L10" s="32">
        <v>331.35260417719928</v>
      </c>
      <c r="M10" s="32">
        <v>331.4169330294684</v>
      </c>
      <c r="N10" s="32">
        <v>333.86105277620794</v>
      </c>
      <c r="O10" s="32">
        <v>335.99493295086552</v>
      </c>
      <c r="P10" s="32">
        <v>329.37045149969288</v>
      </c>
      <c r="Q10" s="32">
        <v>325.70862207420572</v>
      </c>
      <c r="R10" s="32">
        <v>319.81602624776627</v>
      </c>
      <c r="S10" s="32">
        <v>310.36799303936067</v>
      </c>
      <c r="T10" s="32">
        <v>312.28246906019376</v>
      </c>
      <c r="U10" s="32">
        <v>297.72109448347885</v>
      </c>
      <c r="V10" s="32">
        <v>275.07222101995904</v>
      </c>
      <c r="W10" s="32">
        <v>268.91436993128457</v>
      </c>
      <c r="X10" s="32">
        <v>262.49996391617447</v>
      </c>
      <c r="Y10" s="32">
        <v>250.09400890351739</v>
      </c>
      <c r="Z10" s="32">
        <v>247.29526035483286</v>
      </c>
      <c r="AA10" s="32">
        <v>239.00088065107499</v>
      </c>
      <c r="AB10" s="32">
        <v>243.48630972043927</v>
      </c>
      <c r="AC10" s="32">
        <v>242.232912</v>
      </c>
    </row>
    <row r="11" spans="2:29" x14ac:dyDescent="0.2">
      <c r="B11" s="31" t="s">
        <v>243</v>
      </c>
      <c r="C11" s="32">
        <v>1188.5811725822628</v>
      </c>
      <c r="D11" s="32">
        <v>1249.3465850461985</v>
      </c>
      <c r="E11" s="32">
        <v>1159.025998727089</v>
      </c>
      <c r="F11" s="32">
        <v>1112.3818584930152</v>
      </c>
      <c r="G11" s="32">
        <v>1060.361347933974</v>
      </c>
      <c r="H11" s="32">
        <v>1105.2691004443254</v>
      </c>
      <c r="I11" s="32">
        <v>577.06458825299137</v>
      </c>
      <c r="J11" s="32">
        <v>566.58173644533474</v>
      </c>
      <c r="K11" s="32">
        <v>590.99671591367485</v>
      </c>
      <c r="L11" s="32">
        <v>491.359446280116</v>
      </c>
      <c r="M11" s="32">
        <v>556.09029724128538</v>
      </c>
      <c r="N11" s="32">
        <v>693.57160411045425</v>
      </c>
      <c r="O11" s="32">
        <v>739.91311075593626</v>
      </c>
      <c r="P11" s="32">
        <v>763.49695293538332</v>
      </c>
      <c r="Q11" s="32">
        <v>800.49207505729908</v>
      </c>
      <c r="R11" s="32">
        <v>940.08468973636195</v>
      </c>
      <c r="S11" s="32">
        <v>780.12401516212196</v>
      </c>
      <c r="T11" s="32">
        <v>720.01747012332646</v>
      </c>
      <c r="U11" s="32">
        <v>758.88034075945541</v>
      </c>
      <c r="V11" s="32">
        <v>740.69717888359332</v>
      </c>
      <c r="W11" s="32">
        <v>793.46836037530113</v>
      </c>
      <c r="X11" s="32">
        <v>816.46695606657954</v>
      </c>
      <c r="Y11" s="32">
        <v>752.34654925762027</v>
      </c>
      <c r="Z11" s="32">
        <v>785.12837157533272</v>
      </c>
      <c r="AA11" s="32">
        <v>941.78205972890953</v>
      </c>
      <c r="AB11" s="32">
        <v>936.32886398233632</v>
      </c>
      <c r="AC11" s="32">
        <v>1005.5346340000001</v>
      </c>
    </row>
    <row r="12" spans="2:29" x14ac:dyDescent="0.2">
      <c r="B12" s="63"/>
      <c r="C12" s="64"/>
      <c r="D12" s="64"/>
      <c r="E12" s="64"/>
      <c r="F12" s="64"/>
      <c r="G12" s="64"/>
      <c r="H12" s="64"/>
      <c r="I12" s="64"/>
      <c r="J12" s="64"/>
      <c r="K12" s="64"/>
      <c r="L12" s="64"/>
      <c r="M12" s="64"/>
      <c r="N12" s="64"/>
      <c r="O12" s="65"/>
      <c r="P12" s="65"/>
      <c r="Q12" s="65"/>
      <c r="R12" s="65"/>
      <c r="S12" s="65"/>
      <c r="T12" s="65"/>
      <c r="U12" s="65"/>
      <c r="V12" s="65"/>
      <c r="W12" s="65"/>
      <c r="X12" s="65"/>
      <c r="Y12" s="65"/>
      <c r="Z12" s="65"/>
      <c r="AA12" s="65"/>
      <c r="AB12" s="65"/>
      <c r="AC12" s="65"/>
    </row>
    <row r="13" spans="2:29" x14ac:dyDescent="0.2">
      <c r="B13" s="255" t="s">
        <v>429</v>
      </c>
      <c r="C13" s="256"/>
      <c r="D13" s="256"/>
      <c r="E13" s="256"/>
      <c r="F13" s="256"/>
      <c r="G13" s="256"/>
      <c r="H13" s="256"/>
      <c r="I13" s="256"/>
      <c r="J13" s="256"/>
      <c r="K13" s="256"/>
      <c r="L13" s="256"/>
      <c r="M13" s="256"/>
      <c r="N13" s="256"/>
    </row>
    <row r="14" spans="2:29" x14ac:dyDescent="0.2">
      <c r="B14" s="256"/>
      <c r="C14" s="256"/>
      <c r="D14" s="256"/>
      <c r="E14" s="256"/>
      <c r="F14" s="256"/>
      <c r="G14" s="256"/>
      <c r="H14" s="256"/>
      <c r="I14" s="256"/>
      <c r="J14" s="256"/>
      <c r="K14" s="256"/>
      <c r="L14" s="256"/>
      <c r="M14" s="256"/>
      <c r="N14" s="256"/>
    </row>
    <row r="15" spans="2:29" x14ac:dyDescent="0.2">
      <c r="B15" s="256"/>
      <c r="C15" s="256"/>
      <c r="D15" s="256"/>
      <c r="E15" s="256"/>
      <c r="F15" s="256"/>
      <c r="G15" s="256"/>
      <c r="H15" s="256"/>
      <c r="I15" s="256"/>
      <c r="J15" s="256"/>
      <c r="K15" s="256"/>
      <c r="L15" s="256"/>
      <c r="M15" s="256"/>
      <c r="N15" s="256"/>
    </row>
    <row r="16" spans="2:29" x14ac:dyDescent="0.2">
      <c r="B16" s="256"/>
      <c r="C16" s="256"/>
      <c r="D16" s="256"/>
      <c r="E16" s="256"/>
      <c r="F16" s="256"/>
      <c r="G16" s="256"/>
      <c r="H16" s="256"/>
      <c r="I16" s="256"/>
      <c r="J16" s="256"/>
      <c r="K16" s="256"/>
      <c r="L16" s="256"/>
      <c r="M16" s="256"/>
      <c r="N16" s="256"/>
    </row>
    <row r="17" spans="2:14" x14ac:dyDescent="0.2">
      <c r="B17" s="256"/>
      <c r="C17" s="256"/>
      <c r="D17" s="256"/>
      <c r="E17" s="256"/>
      <c r="F17" s="256"/>
      <c r="G17" s="256"/>
      <c r="H17" s="256"/>
      <c r="I17" s="256"/>
      <c r="J17" s="256"/>
      <c r="K17" s="256"/>
      <c r="L17" s="256"/>
      <c r="M17" s="256"/>
      <c r="N17" s="256"/>
    </row>
    <row r="18" spans="2:14" x14ac:dyDescent="0.2">
      <c r="B18" s="256"/>
      <c r="C18" s="256"/>
      <c r="D18" s="256"/>
      <c r="E18" s="256"/>
      <c r="F18" s="256"/>
      <c r="G18" s="256"/>
      <c r="H18" s="256"/>
      <c r="I18" s="256"/>
      <c r="J18" s="256"/>
      <c r="K18" s="256"/>
      <c r="L18" s="256"/>
      <c r="M18" s="256"/>
      <c r="N18" s="256"/>
    </row>
    <row r="19" spans="2:14" x14ac:dyDescent="0.2">
      <c r="B19" s="256"/>
      <c r="C19" s="256"/>
      <c r="D19" s="256"/>
      <c r="E19" s="256"/>
      <c r="F19" s="256"/>
      <c r="G19" s="256"/>
      <c r="H19" s="256"/>
      <c r="I19" s="256"/>
      <c r="J19" s="256"/>
      <c r="K19" s="256"/>
      <c r="L19" s="256"/>
      <c r="M19" s="256"/>
      <c r="N19" s="256"/>
    </row>
    <row r="20" spans="2:14" ht="4.5" customHeight="1" x14ac:dyDescent="0.2">
      <c r="B20" s="256"/>
      <c r="C20" s="256"/>
      <c r="D20" s="256"/>
      <c r="E20" s="256"/>
      <c r="F20" s="256"/>
      <c r="G20" s="256"/>
      <c r="H20" s="256"/>
      <c r="I20" s="256"/>
      <c r="J20" s="256"/>
      <c r="K20" s="256"/>
      <c r="L20" s="256"/>
      <c r="M20" s="256"/>
      <c r="N20" s="256"/>
    </row>
    <row r="21" spans="2:14" hidden="1" x14ac:dyDescent="0.2">
      <c r="B21" s="256"/>
      <c r="C21" s="256"/>
      <c r="D21" s="256"/>
      <c r="E21" s="256"/>
      <c r="F21" s="256"/>
      <c r="G21" s="256"/>
      <c r="H21" s="256"/>
      <c r="I21" s="256"/>
      <c r="J21" s="256"/>
      <c r="K21" s="256"/>
      <c r="L21" s="256"/>
      <c r="M21" s="256"/>
      <c r="N21" s="256"/>
    </row>
  </sheetData>
  <mergeCells count="1">
    <mergeCell ref="B13:N21"/>
  </mergeCells>
  <hyperlinks>
    <hyperlink ref="AC3" location="Sommaire!A1" display="retour au sommaire" xr:uid="{31F00B54-10A0-4FBB-A0FA-C597B03B6244}"/>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E21"/>
  <sheetViews>
    <sheetView zoomScaleNormal="100" workbookViewId="0"/>
  </sheetViews>
  <sheetFormatPr baseColWidth="10" defaultColWidth="11" defaultRowHeight="10" x14ac:dyDescent="0.2"/>
  <cols>
    <col min="1" max="1" width="3.08203125" style="28" customWidth="1"/>
    <col min="2" max="2" width="50.83203125" style="28" customWidth="1"/>
    <col min="3" max="31" width="8.83203125" style="28" customWidth="1"/>
    <col min="32" max="16384" width="11" style="28"/>
  </cols>
  <sheetData>
    <row r="2" spans="2:31" ht="10.5" x14ac:dyDescent="0.2">
      <c r="B2" s="53" t="s">
        <v>374</v>
      </c>
      <c r="AB2" s="12"/>
      <c r="AC2" s="12"/>
      <c r="AD2" s="12"/>
      <c r="AE2" s="12" t="s">
        <v>284</v>
      </c>
    </row>
    <row r="3" spans="2:31" ht="10.5" x14ac:dyDescent="0.2">
      <c r="B3" s="66"/>
    </row>
    <row r="4" spans="2:31" ht="10.5" x14ac:dyDescent="0.2">
      <c r="B4" s="67"/>
      <c r="C4" s="68">
        <v>1996</v>
      </c>
      <c r="D4" s="68">
        <v>1997</v>
      </c>
      <c r="E4" s="68">
        <v>1998</v>
      </c>
      <c r="F4" s="68">
        <v>1999</v>
      </c>
      <c r="G4" s="68">
        <v>2000</v>
      </c>
      <c r="H4" s="68">
        <v>2001</v>
      </c>
      <c r="I4" s="68">
        <v>2002</v>
      </c>
      <c r="J4" s="68">
        <v>2003</v>
      </c>
      <c r="K4" s="68">
        <v>2004</v>
      </c>
      <c r="L4" s="68">
        <v>2005</v>
      </c>
      <c r="M4" s="68">
        <v>2006</v>
      </c>
      <c r="N4" s="68">
        <v>2007</v>
      </c>
      <c r="O4" s="68">
        <v>2008</v>
      </c>
      <c r="P4" s="68">
        <v>2009</v>
      </c>
      <c r="Q4" s="68">
        <v>2010</v>
      </c>
      <c r="R4" s="68">
        <v>2011</v>
      </c>
      <c r="S4" s="68">
        <v>2012</v>
      </c>
      <c r="T4" s="68">
        <v>2013</v>
      </c>
      <c r="U4" s="68">
        <v>2014</v>
      </c>
      <c r="V4" s="68">
        <v>2015</v>
      </c>
      <c r="W4" s="68">
        <v>2016</v>
      </c>
      <c r="X4" s="68">
        <v>2017</v>
      </c>
      <c r="Y4" s="68">
        <v>2018</v>
      </c>
      <c r="Z4" s="68">
        <v>2019</v>
      </c>
      <c r="AA4" s="68">
        <v>2020</v>
      </c>
      <c r="AB4" s="68">
        <v>2021</v>
      </c>
      <c r="AC4" s="68">
        <v>2022</v>
      </c>
      <c r="AD4" s="68">
        <v>2023</v>
      </c>
      <c r="AE4" s="68">
        <v>2024</v>
      </c>
    </row>
    <row r="5" spans="2:31" ht="10.5" x14ac:dyDescent="0.2">
      <c r="B5" s="69" t="s">
        <v>341</v>
      </c>
      <c r="C5" s="70">
        <v>121566</v>
      </c>
      <c r="D5" s="70">
        <v>124933</v>
      </c>
      <c r="E5" s="70">
        <v>128321</v>
      </c>
      <c r="F5" s="70">
        <v>131385</v>
      </c>
      <c r="G5" s="70">
        <v>131853</v>
      </c>
      <c r="H5" s="70">
        <v>131023</v>
      </c>
      <c r="I5" s="70">
        <v>132592</v>
      </c>
      <c r="J5" s="70">
        <v>132982</v>
      </c>
      <c r="K5" s="70">
        <v>137274</v>
      </c>
      <c r="L5" s="70">
        <v>139719</v>
      </c>
      <c r="M5" s="70">
        <v>143006</v>
      </c>
      <c r="N5" s="70">
        <v>146391</v>
      </c>
      <c r="O5" s="70">
        <v>147696</v>
      </c>
      <c r="P5" s="70">
        <v>149546</v>
      </c>
      <c r="Q5" s="70">
        <v>150248</v>
      </c>
      <c r="R5" s="70">
        <v>154077</v>
      </c>
      <c r="S5" s="70">
        <v>157968</v>
      </c>
      <c r="T5" s="70">
        <v>159948</v>
      </c>
      <c r="U5" s="70">
        <v>161085</v>
      </c>
      <c r="V5" s="70">
        <v>163955</v>
      </c>
      <c r="W5" s="70">
        <v>165781</v>
      </c>
      <c r="X5" s="70">
        <v>167888</v>
      </c>
      <c r="Y5" s="70">
        <v>169010</v>
      </c>
      <c r="Z5" s="70">
        <v>172556</v>
      </c>
      <c r="AA5" s="70">
        <v>172011</v>
      </c>
      <c r="AB5" s="70">
        <v>175205</v>
      </c>
      <c r="AC5" s="70">
        <v>174042</v>
      </c>
      <c r="AD5" s="70">
        <v>177506</v>
      </c>
      <c r="AE5" s="70">
        <v>180844</v>
      </c>
    </row>
    <row r="6" spans="2:31" x14ac:dyDescent="0.2">
      <c r="B6" s="67" t="s">
        <v>331</v>
      </c>
      <c r="C6" s="71">
        <v>33279</v>
      </c>
      <c r="D6" s="71">
        <v>33731</v>
      </c>
      <c r="E6" s="71">
        <v>33788</v>
      </c>
      <c r="F6" s="71">
        <v>33622</v>
      </c>
      <c r="G6" s="71">
        <v>33331</v>
      </c>
      <c r="H6" s="71">
        <v>33411</v>
      </c>
      <c r="I6" s="71">
        <v>35965</v>
      </c>
      <c r="J6" s="71">
        <v>36283</v>
      </c>
      <c r="K6" s="71">
        <v>37927</v>
      </c>
      <c r="L6" s="71">
        <v>37190</v>
      </c>
      <c r="M6" s="71">
        <v>38202</v>
      </c>
      <c r="N6" s="71">
        <v>41397</v>
      </c>
      <c r="O6" s="71">
        <v>43839.000000000007</v>
      </c>
      <c r="P6" s="71">
        <v>46593.999999999993</v>
      </c>
      <c r="Q6" s="71">
        <v>46376.000000000007</v>
      </c>
      <c r="R6" s="71">
        <v>47099.999999999993</v>
      </c>
      <c r="S6" s="71">
        <v>49739</v>
      </c>
      <c r="T6" s="71">
        <v>51290</v>
      </c>
      <c r="U6" s="71">
        <v>51076.000000000007</v>
      </c>
      <c r="V6" s="71">
        <v>52202</v>
      </c>
      <c r="W6" s="71">
        <v>52204</v>
      </c>
      <c r="X6" s="71">
        <v>52950</v>
      </c>
      <c r="Y6" s="71">
        <v>52841</v>
      </c>
      <c r="Z6" s="71">
        <v>54144</v>
      </c>
      <c r="AA6" s="71">
        <v>53573</v>
      </c>
      <c r="AB6" s="71">
        <v>53770</v>
      </c>
      <c r="AC6" s="71">
        <v>52201</v>
      </c>
      <c r="AD6" s="71">
        <v>53030</v>
      </c>
      <c r="AE6" s="71">
        <v>54743</v>
      </c>
    </row>
    <row r="7" spans="2:31" x14ac:dyDescent="0.2">
      <c r="B7" s="72" t="s">
        <v>332</v>
      </c>
      <c r="C7" s="217" t="s">
        <v>334</v>
      </c>
      <c r="D7" s="217" t="s">
        <v>334</v>
      </c>
      <c r="E7" s="217" t="s">
        <v>334</v>
      </c>
      <c r="F7" s="217" t="s">
        <v>334</v>
      </c>
      <c r="G7" s="217" t="s">
        <v>334</v>
      </c>
      <c r="H7" s="217" t="s">
        <v>334</v>
      </c>
      <c r="I7" s="217" t="s">
        <v>334</v>
      </c>
      <c r="J7" s="217" t="s">
        <v>334</v>
      </c>
      <c r="K7" s="217" t="s">
        <v>334</v>
      </c>
      <c r="L7" s="217" t="s">
        <v>334</v>
      </c>
      <c r="M7" s="217" t="s">
        <v>334</v>
      </c>
      <c r="N7" s="217" t="s">
        <v>334</v>
      </c>
      <c r="O7" s="73">
        <v>40455.632397307963</v>
      </c>
      <c r="P7" s="73">
        <v>42779.067567567567</v>
      </c>
      <c r="Q7" s="73">
        <v>42403.496823658272</v>
      </c>
      <c r="R7" s="73">
        <v>42915.369011652998</v>
      </c>
      <c r="S7" s="73">
        <v>45637.461978740801</v>
      </c>
      <c r="T7" s="73">
        <v>47199.353815659066</v>
      </c>
      <c r="U7" s="73">
        <v>47108.745222929931</v>
      </c>
      <c r="V7" s="73">
        <v>48492</v>
      </c>
      <c r="W7" s="73">
        <v>48753</v>
      </c>
      <c r="X7" s="73">
        <v>49541</v>
      </c>
      <c r="Y7" s="73">
        <v>49447</v>
      </c>
      <c r="Z7" s="73">
        <v>50562</v>
      </c>
      <c r="AA7" s="73">
        <v>49917</v>
      </c>
      <c r="AB7" s="73">
        <v>50137</v>
      </c>
      <c r="AC7" s="73">
        <v>48725</v>
      </c>
      <c r="AD7" s="73">
        <v>49563</v>
      </c>
      <c r="AE7" s="73">
        <v>51175</v>
      </c>
    </row>
    <row r="8" spans="2:31" x14ac:dyDescent="0.2">
      <c r="B8" s="72" t="s">
        <v>333</v>
      </c>
      <c r="C8" s="217" t="s">
        <v>334</v>
      </c>
      <c r="D8" s="217" t="s">
        <v>334</v>
      </c>
      <c r="E8" s="217" t="s">
        <v>334</v>
      </c>
      <c r="F8" s="217" t="s">
        <v>334</v>
      </c>
      <c r="G8" s="217" t="s">
        <v>334</v>
      </c>
      <c r="H8" s="217" t="s">
        <v>334</v>
      </c>
      <c r="I8" s="217" t="s">
        <v>334</v>
      </c>
      <c r="J8" s="217" t="s">
        <v>334</v>
      </c>
      <c r="K8" s="217" t="s">
        <v>334</v>
      </c>
      <c r="L8" s="217" t="s">
        <v>334</v>
      </c>
      <c r="M8" s="217" t="s">
        <v>334</v>
      </c>
      <c r="N8" s="217" t="s">
        <v>334</v>
      </c>
      <c r="O8" s="73">
        <v>3383.3676026920439</v>
      </c>
      <c r="P8" s="73">
        <v>3814.9324324324261</v>
      </c>
      <c r="Q8" s="73">
        <v>3972.5031763417355</v>
      </c>
      <c r="R8" s="73">
        <v>4184.6309883469949</v>
      </c>
      <c r="S8" s="73">
        <v>4101.538021259199</v>
      </c>
      <c r="T8" s="73">
        <v>4090.6461843409343</v>
      </c>
      <c r="U8" s="73">
        <v>3967.2547770700767</v>
      </c>
      <c r="V8" s="73">
        <v>3710</v>
      </c>
      <c r="W8" s="73">
        <v>3451</v>
      </c>
      <c r="X8" s="73">
        <v>3409</v>
      </c>
      <c r="Y8" s="73">
        <v>3394</v>
      </c>
      <c r="Z8" s="73">
        <v>3582</v>
      </c>
      <c r="AA8" s="73">
        <v>3656</v>
      </c>
      <c r="AB8" s="73">
        <v>3633</v>
      </c>
      <c r="AC8" s="73">
        <v>3476</v>
      </c>
      <c r="AD8" s="73">
        <v>3467</v>
      </c>
      <c r="AE8" s="73">
        <v>3568</v>
      </c>
    </row>
    <row r="9" spans="2:31" x14ac:dyDescent="0.2">
      <c r="B9" s="67" t="s">
        <v>0</v>
      </c>
      <c r="C9" s="73">
        <v>88287</v>
      </c>
      <c r="D9" s="73">
        <v>91202</v>
      </c>
      <c r="E9" s="73">
        <v>94533</v>
      </c>
      <c r="F9" s="73">
        <v>97763</v>
      </c>
      <c r="G9" s="73">
        <v>98522</v>
      </c>
      <c r="H9" s="73">
        <v>97612</v>
      </c>
      <c r="I9" s="73">
        <v>96627</v>
      </c>
      <c r="J9" s="73">
        <v>96699</v>
      </c>
      <c r="K9" s="73">
        <v>99347</v>
      </c>
      <c r="L9" s="73">
        <v>102529</v>
      </c>
      <c r="M9" s="73">
        <v>104804</v>
      </c>
      <c r="N9" s="73">
        <v>104994</v>
      </c>
      <c r="O9" s="73">
        <v>103857</v>
      </c>
      <c r="P9" s="73">
        <v>102952</v>
      </c>
      <c r="Q9" s="73">
        <v>103872</v>
      </c>
      <c r="R9" s="73">
        <v>106977</v>
      </c>
      <c r="S9" s="73">
        <v>108229</v>
      </c>
      <c r="T9" s="73">
        <v>108658</v>
      </c>
      <c r="U9" s="73">
        <v>110009</v>
      </c>
      <c r="V9" s="73">
        <v>111753</v>
      </c>
      <c r="W9" s="73">
        <v>113577</v>
      </c>
      <c r="X9" s="73">
        <v>114938</v>
      </c>
      <c r="Y9" s="73">
        <v>116169</v>
      </c>
      <c r="Z9" s="73">
        <v>118412</v>
      </c>
      <c r="AA9" s="73">
        <v>118438</v>
      </c>
      <c r="AB9" s="73">
        <v>121435</v>
      </c>
      <c r="AC9" s="73">
        <v>121841</v>
      </c>
      <c r="AD9" s="73">
        <v>124476</v>
      </c>
      <c r="AE9" s="73">
        <v>126101</v>
      </c>
    </row>
    <row r="10" spans="2:31" x14ac:dyDescent="0.2">
      <c r="B10" s="74" t="s">
        <v>349</v>
      </c>
      <c r="C10" s="75">
        <v>27.38</v>
      </c>
      <c r="D10" s="75">
        <v>27</v>
      </c>
      <c r="E10" s="75">
        <v>26.33</v>
      </c>
      <c r="F10" s="75">
        <v>25.59</v>
      </c>
      <c r="G10" s="75">
        <v>25.28</v>
      </c>
      <c r="H10" s="75">
        <v>25.5</v>
      </c>
      <c r="I10" s="75">
        <v>27.12</v>
      </c>
      <c r="J10" s="75">
        <v>27.28</v>
      </c>
      <c r="K10" s="75">
        <v>27.63</v>
      </c>
      <c r="L10" s="75">
        <v>26.62</v>
      </c>
      <c r="M10" s="75">
        <v>26.71</v>
      </c>
      <c r="N10" s="75">
        <v>28.28</v>
      </c>
      <c r="O10" s="75">
        <v>29.68</v>
      </c>
      <c r="P10" s="75">
        <v>31.16</v>
      </c>
      <c r="Q10" s="75">
        <v>30.87</v>
      </c>
      <c r="R10" s="75">
        <v>30.57</v>
      </c>
      <c r="S10" s="75">
        <v>31.49</v>
      </c>
      <c r="T10" s="75">
        <v>32.07</v>
      </c>
      <c r="U10" s="75">
        <v>31.71</v>
      </c>
      <c r="V10" s="75">
        <v>31.84</v>
      </c>
      <c r="W10" s="75">
        <v>31.49</v>
      </c>
      <c r="X10" s="75">
        <v>31.54</v>
      </c>
      <c r="Y10" s="75">
        <v>31.27</v>
      </c>
      <c r="Z10" s="75">
        <v>31.38</v>
      </c>
      <c r="AA10" s="75">
        <v>31.15</v>
      </c>
      <c r="AB10" s="75">
        <v>30.69</v>
      </c>
      <c r="AC10" s="75">
        <v>29.99</v>
      </c>
      <c r="AD10" s="75">
        <v>29.88</v>
      </c>
      <c r="AE10" s="75">
        <v>30.27</v>
      </c>
    </row>
    <row r="11" spans="2:31" x14ac:dyDescent="0.2">
      <c r="J11" s="45"/>
      <c r="K11" s="45"/>
      <c r="L11" s="45"/>
      <c r="M11" s="45"/>
      <c r="N11" s="45"/>
      <c r="O11" s="45"/>
      <c r="P11" s="45"/>
      <c r="Q11" s="45"/>
      <c r="R11" s="45"/>
      <c r="S11" s="45"/>
      <c r="T11" s="45"/>
      <c r="U11" s="45"/>
      <c r="V11" s="45"/>
      <c r="W11" s="45"/>
      <c r="X11" s="45"/>
      <c r="Y11" s="45"/>
      <c r="Z11" s="45"/>
      <c r="AA11" s="45"/>
      <c r="AB11" s="45"/>
    </row>
    <row r="12" spans="2:31" ht="12.75" customHeight="1" x14ac:dyDescent="0.2">
      <c r="B12" s="257" t="s">
        <v>373</v>
      </c>
      <c r="C12" s="257"/>
      <c r="D12" s="257"/>
      <c r="E12" s="257"/>
      <c r="F12" s="257"/>
      <c r="G12" s="257"/>
      <c r="H12" s="257"/>
      <c r="P12" s="45"/>
      <c r="Q12" s="45"/>
      <c r="R12" s="45"/>
      <c r="S12" s="45"/>
      <c r="T12" s="45"/>
      <c r="U12" s="218"/>
      <c r="V12" s="218"/>
      <c r="W12" s="218"/>
      <c r="X12" s="218"/>
      <c r="Y12" s="218"/>
      <c r="Z12" s="218"/>
      <c r="AA12" s="218"/>
      <c r="AB12" s="218"/>
      <c r="AC12" s="218"/>
      <c r="AD12" s="218"/>
      <c r="AE12" s="218"/>
    </row>
    <row r="13" spans="2:31" x14ac:dyDescent="0.2">
      <c r="B13" s="257"/>
      <c r="C13" s="257"/>
      <c r="D13" s="257"/>
      <c r="E13" s="257"/>
      <c r="F13" s="257"/>
      <c r="G13" s="257"/>
      <c r="H13" s="257"/>
      <c r="R13" s="45"/>
      <c r="W13" s="38"/>
    </row>
    <row r="14" spans="2:31" x14ac:dyDescent="0.2">
      <c r="B14" s="257"/>
      <c r="C14" s="257"/>
      <c r="D14" s="257"/>
      <c r="E14" s="257"/>
      <c r="F14" s="257"/>
      <c r="G14" s="257"/>
      <c r="H14" s="257"/>
    </row>
    <row r="15" spans="2:31" x14ac:dyDescent="0.2">
      <c r="B15" s="257"/>
      <c r="C15" s="257"/>
      <c r="D15" s="257"/>
      <c r="E15" s="257"/>
      <c r="F15" s="257"/>
      <c r="G15" s="257"/>
      <c r="H15" s="257"/>
    </row>
    <row r="16" spans="2:31" ht="3.65" customHeight="1" x14ac:dyDescent="0.2">
      <c r="B16" s="257"/>
      <c r="C16" s="257"/>
      <c r="D16" s="257"/>
      <c r="E16" s="257"/>
      <c r="F16" s="257"/>
      <c r="G16" s="257"/>
      <c r="H16" s="257"/>
    </row>
    <row r="17" spans="2:31" hidden="1" x14ac:dyDescent="0.2">
      <c r="B17" s="257"/>
      <c r="C17" s="257"/>
      <c r="D17" s="257"/>
      <c r="E17" s="257"/>
      <c r="F17" s="257"/>
      <c r="G17" s="257"/>
      <c r="H17" s="257"/>
    </row>
    <row r="21" spans="2:31" x14ac:dyDescent="0.2">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row>
  </sheetData>
  <mergeCells count="1">
    <mergeCell ref="B12:H17"/>
  </mergeCells>
  <hyperlinks>
    <hyperlink ref="AE2" location="Sommaire!A1" display="retour au sommaire" xr:uid="{3F506A28-F058-4310-95C2-2CEE6B9887CC}"/>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10"/>
  <sheetViews>
    <sheetView showGridLines="0" zoomScaleNormal="100" zoomScalePageLayoutView="200" workbookViewId="0"/>
  </sheetViews>
  <sheetFormatPr baseColWidth="10" defaultColWidth="9" defaultRowHeight="10" x14ac:dyDescent="0.2"/>
  <cols>
    <col min="1" max="1" width="3" style="82" customWidth="1"/>
    <col min="2" max="2" width="8" style="49" customWidth="1"/>
    <col min="3" max="3" width="20.25" style="28" customWidth="1"/>
    <col min="4" max="4" width="14.33203125" style="76" customWidth="1"/>
    <col min="5" max="5" width="16.58203125" style="28" customWidth="1"/>
    <col min="6" max="6" width="12" style="28" customWidth="1"/>
    <col min="7" max="7" width="11.75" style="28" customWidth="1"/>
    <col min="8" max="8" width="7.33203125" style="83" customWidth="1"/>
    <col min="9" max="16384" width="9" style="83"/>
  </cols>
  <sheetData>
    <row r="1" spans="2:8" s="28" customFormat="1" x14ac:dyDescent="0.2">
      <c r="B1" s="49"/>
      <c r="D1" s="76"/>
    </row>
    <row r="2" spans="2:8" s="28" customFormat="1" ht="10.5" x14ac:dyDescent="0.2">
      <c r="B2" s="47" t="s">
        <v>375</v>
      </c>
      <c r="D2" s="76"/>
    </row>
    <row r="3" spans="2:8" s="28" customFormat="1" ht="10.5" x14ac:dyDescent="0.2">
      <c r="B3" s="47"/>
      <c r="D3" s="76"/>
    </row>
    <row r="4" spans="2:8" s="28" customFormat="1" ht="10.5" x14ac:dyDescent="0.2">
      <c r="B4" s="258" t="s">
        <v>1</v>
      </c>
      <c r="C4" s="259"/>
      <c r="D4" s="77" t="s">
        <v>298</v>
      </c>
      <c r="E4" s="233" t="s">
        <v>441</v>
      </c>
      <c r="G4" s="12" t="s">
        <v>284</v>
      </c>
    </row>
    <row r="5" spans="2:8" s="28" customFormat="1" x14ac:dyDescent="0.2">
      <c r="B5" s="78" t="s">
        <v>2</v>
      </c>
      <c r="C5" s="31" t="s">
        <v>3</v>
      </c>
      <c r="D5" s="34">
        <v>0.6</v>
      </c>
      <c r="E5" s="52">
        <v>1</v>
      </c>
      <c r="F5" s="79"/>
    </row>
    <row r="6" spans="2:8" s="28" customFormat="1" x14ac:dyDescent="0.2">
      <c r="B6" s="80" t="s">
        <v>4</v>
      </c>
      <c r="C6" s="31" t="s">
        <v>5</v>
      </c>
      <c r="D6" s="34">
        <v>1.2</v>
      </c>
      <c r="E6" s="52">
        <v>2</v>
      </c>
      <c r="F6" s="79"/>
      <c r="H6" s="81"/>
    </row>
    <row r="7" spans="2:8" s="28" customFormat="1" x14ac:dyDescent="0.2">
      <c r="B7" s="80" t="s">
        <v>6</v>
      </c>
      <c r="C7" s="31" t="s">
        <v>7</v>
      </c>
      <c r="D7" s="34">
        <v>1.3</v>
      </c>
      <c r="E7" s="52">
        <v>2</v>
      </c>
      <c r="F7" s="79"/>
    </row>
    <row r="8" spans="2:8" s="28" customFormat="1" x14ac:dyDescent="0.2">
      <c r="B8" s="80" t="s">
        <v>8</v>
      </c>
      <c r="C8" s="31" t="s">
        <v>9</v>
      </c>
      <c r="D8" s="34">
        <v>2.1</v>
      </c>
      <c r="E8" s="52">
        <v>4</v>
      </c>
      <c r="F8" s="79"/>
    </row>
    <row r="9" spans="2:8" s="28" customFormat="1" x14ac:dyDescent="0.2">
      <c r="B9" s="80" t="s">
        <v>10</v>
      </c>
      <c r="C9" s="31" t="s">
        <v>11</v>
      </c>
      <c r="D9" s="34">
        <v>1</v>
      </c>
      <c r="E9" s="52">
        <v>1</v>
      </c>
      <c r="F9" s="79"/>
    </row>
    <row r="10" spans="2:8" s="28" customFormat="1" x14ac:dyDescent="0.2">
      <c r="B10" s="80" t="s">
        <v>12</v>
      </c>
      <c r="C10" s="31" t="s">
        <v>13</v>
      </c>
      <c r="D10" s="34">
        <v>1.9</v>
      </c>
      <c r="E10" s="52">
        <v>4</v>
      </c>
      <c r="F10" s="79"/>
      <c r="H10" s="81"/>
    </row>
    <row r="11" spans="2:8" s="28" customFormat="1" x14ac:dyDescent="0.2">
      <c r="B11" s="80" t="s">
        <v>14</v>
      </c>
      <c r="C11" s="31" t="s">
        <v>15</v>
      </c>
      <c r="D11" s="34">
        <v>0.9</v>
      </c>
      <c r="E11" s="52">
        <v>1</v>
      </c>
      <c r="F11" s="79"/>
    </row>
    <row r="12" spans="2:8" s="28" customFormat="1" x14ac:dyDescent="0.2">
      <c r="B12" s="80" t="s">
        <v>16</v>
      </c>
      <c r="C12" s="31" t="s">
        <v>17</v>
      </c>
      <c r="D12" s="34">
        <v>1.6</v>
      </c>
      <c r="E12" s="52">
        <v>3</v>
      </c>
      <c r="F12" s="79"/>
    </row>
    <row r="13" spans="2:8" s="28" customFormat="1" x14ac:dyDescent="0.2">
      <c r="B13" s="80" t="s">
        <v>18</v>
      </c>
      <c r="C13" s="31" t="s">
        <v>19</v>
      </c>
      <c r="D13" s="34">
        <v>1.7</v>
      </c>
      <c r="E13" s="52">
        <v>4</v>
      </c>
      <c r="F13" s="79"/>
    </row>
    <row r="14" spans="2:8" s="28" customFormat="1" x14ac:dyDescent="0.2">
      <c r="B14" s="30" t="s">
        <v>20</v>
      </c>
      <c r="C14" s="31" t="s">
        <v>21</v>
      </c>
      <c r="D14" s="34">
        <v>1.5</v>
      </c>
      <c r="E14" s="52">
        <v>3</v>
      </c>
      <c r="F14" s="79"/>
    </row>
    <row r="15" spans="2:8" s="28" customFormat="1" x14ac:dyDescent="0.2">
      <c r="B15" s="30" t="s">
        <v>22</v>
      </c>
      <c r="C15" s="31" t="s">
        <v>23</v>
      </c>
      <c r="D15" s="34">
        <v>1.1000000000000001</v>
      </c>
      <c r="E15" s="52">
        <v>2</v>
      </c>
      <c r="F15" s="79"/>
    </row>
    <row r="16" spans="2:8" s="28" customFormat="1" x14ac:dyDescent="0.2">
      <c r="B16" s="30" t="s">
        <v>24</v>
      </c>
      <c r="C16" s="31" t="s">
        <v>25</v>
      </c>
      <c r="D16" s="34">
        <v>1.5</v>
      </c>
      <c r="E16" s="52">
        <v>3</v>
      </c>
      <c r="F16" s="79"/>
    </row>
    <row r="17" spans="2:8" s="28" customFormat="1" x14ac:dyDescent="0.2">
      <c r="B17" s="30" t="s">
        <v>26</v>
      </c>
      <c r="C17" s="31" t="s">
        <v>27</v>
      </c>
      <c r="D17" s="34">
        <v>1.1000000000000001</v>
      </c>
      <c r="E17" s="52">
        <v>2</v>
      </c>
      <c r="F17" s="79"/>
      <c r="H17" s="81"/>
    </row>
    <row r="18" spans="2:8" s="28" customFormat="1" x14ac:dyDescent="0.2">
      <c r="B18" s="30" t="s">
        <v>28</v>
      </c>
      <c r="C18" s="31" t="s">
        <v>29</v>
      </c>
      <c r="D18" s="34">
        <v>2.1</v>
      </c>
      <c r="E18" s="52">
        <v>4</v>
      </c>
      <c r="F18" s="79"/>
      <c r="H18" s="81"/>
    </row>
    <row r="19" spans="2:8" s="28" customFormat="1" x14ac:dyDescent="0.2">
      <c r="B19" s="30" t="s">
        <v>30</v>
      </c>
      <c r="C19" s="31" t="s">
        <v>31</v>
      </c>
      <c r="D19" s="34">
        <v>2.6</v>
      </c>
      <c r="E19" s="52">
        <v>5</v>
      </c>
      <c r="F19" s="79"/>
    </row>
    <row r="20" spans="2:8" s="28" customFormat="1" x14ac:dyDescent="0.2">
      <c r="B20" s="30" t="s">
        <v>32</v>
      </c>
      <c r="C20" s="31" t="s">
        <v>33</v>
      </c>
      <c r="D20" s="34">
        <v>1.4</v>
      </c>
      <c r="E20" s="52">
        <v>3</v>
      </c>
      <c r="F20" s="79"/>
    </row>
    <row r="21" spans="2:8" s="28" customFormat="1" x14ac:dyDescent="0.2">
      <c r="B21" s="30" t="s">
        <v>34</v>
      </c>
      <c r="C21" s="31" t="s">
        <v>35</v>
      </c>
      <c r="D21" s="34">
        <v>1.3</v>
      </c>
      <c r="E21" s="52">
        <v>2</v>
      </c>
      <c r="F21" s="79"/>
    </row>
    <row r="22" spans="2:8" s="28" customFormat="1" x14ac:dyDescent="0.2">
      <c r="B22" s="30" t="s">
        <v>36</v>
      </c>
      <c r="C22" s="31" t="s">
        <v>37</v>
      </c>
      <c r="D22" s="34">
        <v>1.6</v>
      </c>
      <c r="E22" s="52">
        <v>3</v>
      </c>
      <c r="F22" s="79"/>
    </row>
    <row r="23" spans="2:8" s="28" customFormat="1" x14ac:dyDescent="0.2">
      <c r="B23" s="30" t="s">
        <v>38</v>
      </c>
      <c r="C23" s="31" t="s">
        <v>39</v>
      </c>
      <c r="D23" s="34">
        <v>1.7</v>
      </c>
      <c r="E23" s="52">
        <v>4</v>
      </c>
      <c r="F23" s="79"/>
    </row>
    <row r="24" spans="2:8" s="28" customFormat="1" x14ac:dyDescent="0.2">
      <c r="B24" s="30" t="s">
        <v>40</v>
      </c>
      <c r="C24" s="31" t="s">
        <v>41</v>
      </c>
      <c r="D24" s="34">
        <v>1.3</v>
      </c>
      <c r="E24" s="52">
        <v>2</v>
      </c>
      <c r="F24" s="79"/>
    </row>
    <row r="25" spans="2:8" s="28" customFormat="1" x14ac:dyDescent="0.2">
      <c r="B25" s="30" t="s">
        <v>42</v>
      </c>
      <c r="C25" s="31" t="s">
        <v>367</v>
      </c>
      <c r="D25" s="34">
        <v>1.4</v>
      </c>
      <c r="E25" s="52">
        <v>3</v>
      </c>
      <c r="F25" s="79"/>
    </row>
    <row r="26" spans="2:8" s="28" customFormat="1" x14ac:dyDescent="0.2">
      <c r="B26" s="30" t="s">
        <v>43</v>
      </c>
      <c r="C26" s="31" t="s">
        <v>368</v>
      </c>
      <c r="D26" s="34">
        <v>1.9</v>
      </c>
      <c r="E26" s="52">
        <v>4</v>
      </c>
      <c r="F26" s="79"/>
      <c r="H26" s="81"/>
    </row>
    <row r="27" spans="2:8" s="28" customFormat="1" x14ac:dyDescent="0.2">
      <c r="B27" s="30" t="s">
        <v>44</v>
      </c>
      <c r="C27" s="31" t="s">
        <v>45</v>
      </c>
      <c r="D27" s="34">
        <v>2.4</v>
      </c>
      <c r="E27" s="52">
        <v>5</v>
      </c>
      <c r="F27" s="79"/>
    </row>
    <row r="28" spans="2:8" s="28" customFormat="1" x14ac:dyDescent="0.2">
      <c r="B28" s="30" t="s">
        <v>46</v>
      </c>
      <c r="C28" s="31" t="s">
        <v>47</v>
      </c>
      <c r="D28" s="34">
        <v>2</v>
      </c>
      <c r="E28" s="52">
        <v>4</v>
      </c>
      <c r="F28" s="79"/>
    </row>
    <row r="29" spans="2:8" s="28" customFormat="1" x14ac:dyDescent="0.2">
      <c r="B29" s="30" t="s">
        <v>48</v>
      </c>
      <c r="C29" s="31" t="s">
        <v>49</v>
      </c>
      <c r="D29" s="34">
        <v>1</v>
      </c>
      <c r="E29" s="52">
        <v>1</v>
      </c>
      <c r="F29" s="79"/>
    </row>
    <row r="30" spans="2:8" s="28" customFormat="1" x14ac:dyDescent="0.2">
      <c r="B30" s="30" t="s">
        <v>50</v>
      </c>
      <c r="C30" s="31" t="s">
        <v>51</v>
      </c>
      <c r="D30" s="34">
        <v>1.3</v>
      </c>
      <c r="E30" s="52">
        <v>2</v>
      </c>
      <c r="F30" s="79"/>
      <c r="H30" s="81"/>
    </row>
    <row r="31" spans="2:8" s="28" customFormat="1" x14ac:dyDescent="0.2">
      <c r="B31" s="30" t="s">
        <v>52</v>
      </c>
      <c r="C31" s="31" t="s">
        <v>53</v>
      </c>
      <c r="D31" s="34">
        <v>0.7</v>
      </c>
      <c r="E31" s="52">
        <v>1</v>
      </c>
      <c r="F31" s="79"/>
      <c r="H31" s="81"/>
    </row>
    <row r="32" spans="2:8" s="28" customFormat="1" x14ac:dyDescent="0.2">
      <c r="B32" s="30" t="s">
        <v>54</v>
      </c>
      <c r="C32" s="31" t="s">
        <v>309</v>
      </c>
      <c r="D32" s="34">
        <v>1</v>
      </c>
      <c r="E32" s="52">
        <v>1</v>
      </c>
      <c r="F32" s="79"/>
    </row>
    <row r="33" spans="2:8" s="28" customFormat="1" x14ac:dyDescent="0.2">
      <c r="B33" s="30" t="s">
        <v>56</v>
      </c>
      <c r="C33" s="31" t="s">
        <v>57</v>
      </c>
      <c r="D33" s="34">
        <v>1</v>
      </c>
      <c r="E33" s="52">
        <v>1</v>
      </c>
      <c r="F33" s="79"/>
      <c r="H33" s="81"/>
    </row>
    <row r="34" spans="2:8" s="28" customFormat="1" x14ac:dyDescent="0.2">
      <c r="B34" s="30" t="s">
        <v>58</v>
      </c>
      <c r="C34" s="31" t="s">
        <v>59</v>
      </c>
      <c r="D34" s="34">
        <v>0.9</v>
      </c>
      <c r="E34" s="52">
        <v>1</v>
      </c>
      <c r="F34" s="79"/>
    </row>
    <row r="35" spans="2:8" s="28" customFormat="1" x14ac:dyDescent="0.2">
      <c r="B35" s="30" t="s">
        <v>60</v>
      </c>
      <c r="C35" s="31" t="s">
        <v>61</v>
      </c>
      <c r="D35" s="34">
        <v>1.4</v>
      </c>
      <c r="E35" s="52">
        <v>3</v>
      </c>
      <c r="F35" s="79"/>
      <c r="H35" s="81"/>
    </row>
    <row r="36" spans="2:8" s="28" customFormat="1" x14ac:dyDescent="0.2">
      <c r="B36" s="30" t="s">
        <v>62</v>
      </c>
      <c r="C36" s="31" t="s">
        <v>63</v>
      </c>
      <c r="D36" s="34">
        <v>1.1000000000000001</v>
      </c>
      <c r="E36" s="52">
        <v>2</v>
      </c>
      <c r="F36" s="79"/>
    </row>
    <row r="37" spans="2:8" s="28" customFormat="1" x14ac:dyDescent="0.2">
      <c r="B37" s="30" t="s">
        <v>64</v>
      </c>
      <c r="C37" s="31" t="s">
        <v>65</v>
      </c>
      <c r="D37" s="34">
        <v>1.8</v>
      </c>
      <c r="E37" s="52">
        <v>4</v>
      </c>
      <c r="F37" s="79"/>
      <c r="H37" s="81"/>
    </row>
    <row r="38" spans="2:8" s="28" customFormat="1" x14ac:dyDescent="0.2">
      <c r="B38" s="30" t="s">
        <v>66</v>
      </c>
      <c r="C38" s="31" t="s">
        <v>67</v>
      </c>
      <c r="D38" s="34">
        <v>1.1000000000000001</v>
      </c>
      <c r="E38" s="52">
        <v>2</v>
      </c>
      <c r="F38" s="79"/>
      <c r="H38" s="81"/>
    </row>
    <row r="39" spans="2:8" s="28" customFormat="1" x14ac:dyDescent="0.2">
      <c r="B39" s="30" t="s">
        <v>68</v>
      </c>
      <c r="C39" s="31" t="s">
        <v>69</v>
      </c>
      <c r="D39" s="34">
        <v>1.5</v>
      </c>
      <c r="E39" s="52">
        <v>3</v>
      </c>
      <c r="F39" s="79"/>
      <c r="H39" s="81"/>
    </row>
    <row r="40" spans="2:8" s="28" customFormat="1" x14ac:dyDescent="0.2">
      <c r="B40" s="30" t="s">
        <v>70</v>
      </c>
      <c r="C40" s="31" t="s">
        <v>71</v>
      </c>
      <c r="D40" s="34">
        <v>1.6</v>
      </c>
      <c r="E40" s="52">
        <v>3</v>
      </c>
      <c r="F40" s="79"/>
    </row>
    <row r="41" spans="2:8" s="28" customFormat="1" x14ac:dyDescent="0.2">
      <c r="B41" s="30" t="s">
        <v>72</v>
      </c>
      <c r="C41" s="31" t="s">
        <v>73</v>
      </c>
      <c r="D41" s="34">
        <v>0.9</v>
      </c>
      <c r="E41" s="52">
        <v>1</v>
      </c>
      <c r="F41" s="79"/>
    </row>
    <row r="42" spans="2:8" s="28" customFormat="1" x14ac:dyDescent="0.2">
      <c r="B42" s="30" t="s">
        <v>74</v>
      </c>
      <c r="C42" s="31" t="s">
        <v>75</v>
      </c>
      <c r="D42" s="34">
        <v>1</v>
      </c>
      <c r="E42" s="52">
        <v>1</v>
      </c>
      <c r="F42" s="79"/>
      <c r="H42" s="81"/>
    </row>
    <row r="43" spans="2:8" s="28" customFormat="1" x14ac:dyDescent="0.2">
      <c r="B43" s="30" t="s">
        <v>76</v>
      </c>
      <c r="C43" s="31" t="s">
        <v>77</v>
      </c>
      <c r="D43" s="34">
        <v>1.7</v>
      </c>
      <c r="E43" s="52">
        <v>4</v>
      </c>
      <c r="F43" s="79"/>
    </row>
    <row r="44" spans="2:8" s="28" customFormat="1" x14ac:dyDescent="0.2">
      <c r="B44" s="30" t="s">
        <v>78</v>
      </c>
      <c r="C44" s="31" t="s">
        <v>79</v>
      </c>
      <c r="D44" s="34">
        <v>1.5</v>
      </c>
      <c r="E44" s="52">
        <v>3</v>
      </c>
      <c r="F44" s="79"/>
    </row>
    <row r="45" spans="2:8" s="28" customFormat="1" x14ac:dyDescent="0.2">
      <c r="B45" s="30" t="s">
        <v>80</v>
      </c>
      <c r="C45" s="31" t="s">
        <v>81</v>
      </c>
      <c r="D45" s="34">
        <v>2</v>
      </c>
      <c r="E45" s="52">
        <v>4</v>
      </c>
      <c r="F45" s="79"/>
    </row>
    <row r="46" spans="2:8" s="28" customFormat="1" x14ac:dyDescent="0.2">
      <c r="B46" s="30" t="s">
        <v>82</v>
      </c>
      <c r="C46" s="31" t="s">
        <v>83</v>
      </c>
      <c r="D46" s="34">
        <v>1.6</v>
      </c>
      <c r="E46" s="52">
        <v>3</v>
      </c>
      <c r="F46" s="79"/>
      <c r="H46" s="81"/>
    </row>
    <row r="47" spans="2:8" s="28" customFormat="1" x14ac:dyDescent="0.2">
      <c r="B47" s="30" t="s">
        <v>84</v>
      </c>
      <c r="C47" s="31" t="s">
        <v>85</v>
      </c>
      <c r="D47" s="34">
        <v>1.4</v>
      </c>
      <c r="E47" s="52">
        <v>3</v>
      </c>
      <c r="F47" s="79"/>
    </row>
    <row r="48" spans="2:8" s="28" customFormat="1" x14ac:dyDescent="0.2">
      <c r="B48" s="30" t="s">
        <v>86</v>
      </c>
      <c r="C48" s="31" t="s">
        <v>87</v>
      </c>
      <c r="D48" s="34">
        <v>1.2</v>
      </c>
      <c r="E48" s="52">
        <v>2</v>
      </c>
      <c r="F48" s="79"/>
      <c r="H48" s="81"/>
    </row>
    <row r="49" spans="2:8" s="28" customFormat="1" x14ac:dyDescent="0.2">
      <c r="B49" s="30" t="s">
        <v>88</v>
      </c>
      <c r="C49" s="31" t="s">
        <v>89</v>
      </c>
      <c r="D49" s="34">
        <v>1.4</v>
      </c>
      <c r="E49" s="52">
        <v>3</v>
      </c>
      <c r="F49" s="79"/>
      <c r="H49" s="81"/>
    </row>
    <row r="50" spans="2:8" s="28" customFormat="1" x14ac:dyDescent="0.2">
      <c r="B50" s="30" t="s">
        <v>90</v>
      </c>
      <c r="C50" s="31" t="s">
        <v>91</v>
      </c>
      <c r="D50" s="34">
        <v>1.6</v>
      </c>
      <c r="E50" s="52">
        <v>3</v>
      </c>
      <c r="F50" s="79"/>
    </row>
    <row r="51" spans="2:8" s="28" customFormat="1" x14ac:dyDescent="0.2">
      <c r="B51" s="30" t="s">
        <v>92</v>
      </c>
      <c r="C51" s="31" t="s">
        <v>93</v>
      </c>
      <c r="D51" s="34">
        <v>1.5</v>
      </c>
      <c r="E51" s="52">
        <v>3</v>
      </c>
      <c r="F51" s="79"/>
    </row>
    <row r="52" spans="2:8" s="28" customFormat="1" x14ac:dyDescent="0.2">
      <c r="B52" s="30" t="s">
        <v>94</v>
      </c>
      <c r="C52" s="31" t="s">
        <v>95</v>
      </c>
      <c r="D52" s="34">
        <v>2.1</v>
      </c>
      <c r="E52" s="52">
        <v>4</v>
      </c>
      <c r="F52" s="79"/>
    </row>
    <row r="53" spans="2:8" s="28" customFormat="1" x14ac:dyDescent="0.2">
      <c r="B53" s="30" t="s">
        <v>96</v>
      </c>
      <c r="C53" s="31" t="s">
        <v>97</v>
      </c>
      <c r="D53" s="34">
        <v>1.2</v>
      </c>
      <c r="E53" s="52">
        <v>2</v>
      </c>
      <c r="F53" s="79"/>
      <c r="H53" s="81"/>
    </row>
    <row r="54" spans="2:8" s="28" customFormat="1" x14ac:dyDescent="0.2">
      <c r="B54" s="30" t="s">
        <v>98</v>
      </c>
      <c r="C54" s="31" t="s">
        <v>99</v>
      </c>
      <c r="D54" s="34">
        <v>1.5</v>
      </c>
      <c r="E54" s="52">
        <v>3</v>
      </c>
      <c r="F54" s="79"/>
    </row>
    <row r="55" spans="2:8" s="28" customFormat="1" x14ac:dyDescent="0.2">
      <c r="B55" s="30" t="s">
        <v>100</v>
      </c>
      <c r="C55" s="31" t="s">
        <v>101</v>
      </c>
      <c r="D55" s="34">
        <v>1.1000000000000001</v>
      </c>
      <c r="E55" s="52">
        <v>2</v>
      </c>
      <c r="F55" s="79"/>
      <c r="H55" s="81"/>
    </row>
    <row r="56" spans="2:8" s="28" customFormat="1" x14ac:dyDescent="0.2">
      <c r="B56" s="30" t="s">
        <v>102</v>
      </c>
      <c r="C56" s="31" t="s">
        <v>103</v>
      </c>
      <c r="D56" s="34">
        <v>1.5</v>
      </c>
      <c r="E56" s="52">
        <v>3</v>
      </c>
      <c r="F56" s="79"/>
    </row>
    <row r="57" spans="2:8" s="28" customFormat="1" x14ac:dyDescent="0.2">
      <c r="B57" s="30" t="s">
        <v>104</v>
      </c>
      <c r="C57" s="31" t="s">
        <v>105</v>
      </c>
      <c r="D57" s="34">
        <v>1.5</v>
      </c>
      <c r="E57" s="52">
        <v>3</v>
      </c>
      <c r="F57" s="79"/>
    </row>
    <row r="58" spans="2:8" s="28" customFormat="1" x14ac:dyDescent="0.2">
      <c r="B58" s="30" t="s">
        <v>106</v>
      </c>
      <c r="C58" s="31" t="s">
        <v>107</v>
      </c>
      <c r="D58" s="34">
        <v>1.6</v>
      </c>
      <c r="E58" s="52">
        <v>3</v>
      </c>
      <c r="F58" s="79"/>
      <c r="H58" s="81"/>
    </row>
    <row r="59" spans="2:8" s="28" customFormat="1" x14ac:dyDescent="0.2">
      <c r="B59" s="30" t="s">
        <v>108</v>
      </c>
      <c r="C59" s="31" t="s">
        <v>109</v>
      </c>
      <c r="D59" s="34">
        <v>2.2999999999999998</v>
      </c>
      <c r="E59" s="52">
        <v>5</v>
      </c>
      <c r="F59" s="79"/>
    </row>
    <row r="60" spans="2:8" s="28" customFormat="1" x14ac:dyDescent="0.2">
      <c r="B60" s="30" t="s">
        <v>110</v>
      </c>
      <c r="C60" s="31" t="s">
        <v>111</v>
      </c>
      <c r="D60" s="34">
        <v>1.3</v>
      </c>
      <c r="E60" s="52">
        <v>2</v>
      </c>
      <c r="F60" s="79"/>
      <c r="H60" s="81"/>
    </row>
    <row r="61" spans="2:8" s="28" customFormat="1" x14ac:dyDescent="0.2">
      <c r="B61" s="30" t="s">
        <v>112</v>
      </c>
      <c r="C61" s="31" t="s">
        <v>113</v>
      </c>
      <c r="D61" s="34">
        <v>1.1000000000000001</v>
      </c>
      <c r="E61" s="52">
        <v>2</v>
      </c>
      <c r="F61" s="79"/>
      <c r="H61" s="81"/>
    </row>
    <row r="62" spans="2:8" s="28" customFormat="1" x14ac:dyDescent="0.2">
      <c r="B62" s="30" t="s">
        <v>114</v>
      </c>
      <c r="C62" s="31" t="s">
        <v>115</v>
      </c>
      <c r="D62" s="34">
        <v>1.8</v>
      </c>
      <c r="E62" s="52">
        <v>4</v>
      </c>
      <c r="F62" s="79"/>
    </row>
    <row r="63" spans="2:8" s="28" customFormat="1" x14ac:dyDescent="0.2">
      <c r="B63" s="30" t="s">
        <v>116</v>
      </c>
      <c r="C63" s="31" t="s">
        <v>117</v>
      </c>
      <c r="D63" s="34">
        <v>1.6</v>
      </c>
      <c r="E63" s="52">
        <v>3</v>
      </c>
      <c r="F63" s="79"/>
      <c r="H63" s="81"/>
    </row>
    <row r="64" spans="2:8" s="28" customFormat="1" x14ac:dyDescent="0.2">
      <c r="B64" s="30" t="s">
        <v>118</v>
      </c>
      <c r="C64" s="31" t="s">
        <v>119</v>
      </c>
      <c r="D64" s="34">
        <v>1</v>
      </c>
      <c r="E64" s="52">
        <v>1</v>
      </c>
      <c r="F64" s="79"/>
      <c r="H64" s="81"/>
    </row>
    <row r="65" spans="2:8" s="28" customFormat="1" x14ac:dyDescent="0.2">
      <c r="B65" s="30" t="s">
        <v>120</v>
      </c>
      <c r="C65" s="31" t="s">
        <v>121</v>
      </c>
      <c r="D65" s="34">
        <v>2.2999999999999998</v>
      </c>
      <c r="E65" s="52">
        <v>5</v>
      </c>
      <c r="F65" s="79"/>
    </row>
    <row r="66" spans="2:8" s="28" customFormat="1" x14ac:dyDescent="0.2">
      <c r="B66" s="30" t="s">
        <v>122</v>
      </c>
      <c r="C66" s="31" t="s">
        <v>123</v>
      </c>
      <c r="D66" s="34">
        <v>1.5</v>
      </c>
      <c r="E66" s="52">
        <v>3</v>
      </c>
      <c r="F66" s="79"/>
      <c r="H66" s="81"/>
    </row>
    <row r="67" spans="2:8" s="28" customFormat="1" x14ac:dyDescent="0.2">
      <c r="B67" s="30" t="s">
        <v>124</v>
      </c>
      <c r="C67" s="31" t="s">
        <v>125</v>
      </c>
      <c r="D67" s="34">
        <v>1.8</v>
      </c>
      <c r="E67" s="52">
        <v>4</v>
      </c>
      <c r="F67" s="79"/>
      <c r="H67" s="81"/>
    </row>
    <row r="68" spans="2:8" s="28" customFormat="1" x14ac:dyDescent="0.2">
      <c r="B68" s="30" t="s">
        <v>126</v>
      </c>
      <c r="C68" s="31" t="s">
        <v>127</v>
      </c>
      <c r="D68" s="34">
        <v>1.5</v>
      </c>
      <c r="E68" s="52">
        <v>3</v>
      </c>
      <c r="F68" s="79"/>
      <c r="H68" s="81"/>
    </row>
    <row r="69" spans="2:8" s="28" customFormat="1" x14ac:dyDescent="0.2">
      <c r="B69" s="30" t="s">
        <v>128</v>
      </c>
      <c r="C69" s="31" t="s">
        <v>129</v>
      </c>
      <c r="D69" s="34">
        <v>2.2999999999999998</v>
      </c>
      <c r="E69" s="52">
        <v>5</v>
      </c>
      <c r="F69" s="79"/>
    </row>
    <row r="70" spans="2:8" s="28" customFormat="1" x14ac:dyDescent="0.2">
      <c r="B70" s="30" t="s">
        <v>130</v>
      </c>
      <c r="C70" s="31" t="s">
        <v>131</v>
      </c>
      <c r="D70" s="34">
        <v>1.2</v>
      </c>
      <c r="E70" s="52">
        <v>2</v>
      </c>
      <c r="F70" s="79"/>
    </row>
    <row r="71" spans="2:8" s="28" customFormat="1" x14ac:dyDescent="0.2">
      <c r="B71" s="30" t="s">
        <v>132</v>
      </c>
      <c r="C71" s="31" t="s">
        <v>133</v>
      </c>
      <c r="D71" s="34">
        <v>1</v>
      </c>
      <c r="E71" s="52">
        <v>1</v>
      </c>
      <c r="F71" s="79"/>
      <c r="H71" s="81"/>
    </row>
    <row r="72" spans="2:8" s="28" customFormat="1" x14ac:dyDescent="0.2">
      <c r="B72" s="30" t="s">
        <v>134</v>
      </c>
      <c r="C72" s="31" t="s">
        <v>135</v>
      </c>
      <c r="D72" s="34">
        <v>1.2</v>
      </c>
      <c r="E72" s="52">
        <v>2</v>
      </c>
      <c r="F72" s="79"/>
      <c r="H72" s="81"/>
    </row>
    <row r="73" spans="2:8" s="28" customFormat="1" x14ac:dyDescent="0.2">
      <c r="B73" s="30" t="s">
        <v>136</v>
      </c>
      <c r="C73" s="31" t="s">
        <v>137</v>
      </c>
      <c r="D73" s="34">
        <v>1.2</v>
      </c>
      <c r="E73" s="52">
        <v>2</v>
      </c>
      <c r="F73" s="79"/>
    </row>
    <row r="74" spans="2:8" s="28" customFormat="1" x14ac:dyDescent="0.2">
      <c r="B74" s="30" t="s">
        <v>138</v>
      </c>
      <c r="C74" s="31" t="s">
        <v>139</v>
      </c>
      <c r="D74" s="34">
        <v>1.1000000000000001</v>
      </c>
      <c r="E74" s="52">
        <v>2</v>
      </c>
      <c r="F74" s="79"/>
      <c r="H74" s="81"/>
    </row>
    <row r="75" spans="2:8" s="28" customFormat="1" x14ac:dyDescent="0.2">
      <c r="B75" s="30" t="s">
        <v>140</v>
      </c>
      <c r="C75" s="31" t="s">
        <v>141</v>
      </c>
      <c r="D75" s="34">
        <v>2.2999999999999998</v>
      </c>
      <c r="E75" s="52">
        <v>5</v>
      </c>
      <c r="F75" s="79"/>
    </row>
    <row r="76" spans="2:8" s="28" customFormat="1" x14ac:dyDescent="0.2">
      <c r="B76" s="30" t="s">
        <v>142</v>
      </c>
      <c r="C76" s="31" t="s">
        <v>143</v>
      </c>
      <c r="D76" s="34">
        <v>1.6</v>
      </c>
      <c r="E76" s="52">
        <v>3</v>
      </c>
      <c r="F76" s="79"/>
      <c r="H76" s="81"/>
    </row>
    <row r="77" spans="2:8" s="28" customFormat="1" x14ac:dyDescent="0.2">
      <c r="B77" s="30" t="s">
        <v>144</v>
      </c>
      <c r="C77" s="31" t="s">
        <v>145</v>
      </c>
      <c r="D77" s="34">
        <v>1.7</v>
      </c>
      <c r="E77" s="52">
        <v>4</v>
      </c>
      <c r="F77" s="79"/>
      <c r="H77" s="81"/>
    </row>
    <row r="78" spans="2:8" s="28" customFormat="1" x14ac:dyDescent="0.2">
      <c r="B78" s="30" t="s">
        <v>146</v>
      </c>
      <c r="C78" s="31" t="s">
        <v>147</v>
      </c>
      <c r="D78" s="34">
        <v>1.1000000000000001</v>
      </c>
      <c r="E78" s="52">
        <v>2</v>
      </c>
      <c r="F78" s="79"/>
    </row>
    <row r="79" spans="2:8" s="28" customFormat="1" x14ac:dyDescent="0.2">
      <c r="B79" s="30" t="s">
        <v>148</v>
      </c>
      <c r="C79" s="31" t="s">
        <v>149</v>
      </c>
      <c r="D79" s="34">
        <v>0.9</v>
      </c>
      <c r="E79" s="52">
        <v>1</v>
      </c>
      <c r="F79" s="79"/>
    </row>
    <row r="80" spans="2:8" s="28" customFormat="1" x14ac:dyDescent="0.2">
      <c r="B80" s="30" t="s">
        <v>150</v>
      </c>
      <c r="C80" s="31" t="s">
        <v>151</v>
      </c>
      <c r="D80" s="34">
        <v>1.2</v>
      </c>
      <c r="E80" s="52">
        <v>2</v>
      </c>
      <c r="F80" s="79"/>
      <c r="H80" s="81"/>
    </row>
    <row r="81" spans="2:8" s="28" customFormat="1" x14ac:dyDescent="0.2">
      <c r="B81" s="30" t="s">
        <v>152</v>
      </c>
      <c r="C81" s="31" t="s">
        <v>153</v>
      </c>
      <c r="D81" s="34">
        <v>1.7</v>
      </c>
      <c r="E81" s="52">
        <v>4</v>
      </c>
      <c r="F81" s="79"/>
      <c r="H81" s="81"/>
    </row>
    <row r="82" spans="2:8" s="28" customFormat="1" x14ac:dyDescent="0.2">
      <c r="B82" s="30" t="s">
        <v>154</v>
      </c>
      <c r="C82" s="31" t="s">
        <v>155</v>
      </c>
      <c r="D82" s="34">
        <v>0.9</v>
      </c>
      <c r="E82" s="52">
        <v>1</v>
      </c>
      <c r="F82" s="79"/>
      <c r="H82" s="81"/>
    </row>
    <row r="83" spans="2:8" s="28" customFormat="1" x14ac:dyDescent="0.2">
      <c r="B83" s="30" t="s">
        <v>156</v>
      </c>
      <c r="C83" s="31" t="s">
        <v>157</v>
      </c>
      <c r="D83" s="34">
        <v>0.9</v>
      </c>
      <c r="E83" s="52">
        <v>1</v>
      </c>
      <c r="F83" s="79"/>
      <c r="H83" s="81"/>
    </row>
    <row r="84" spans="2:8" s="28" customFormat="1" x14ac:dyDescent="0.2">
      <c r="B84" s="30" t="s">
        <v>158</v>
      </c>
      <c r="C84" s="31" t="s">
        <v>159</v>
      </c>
      <c r="D84" s="34">
        <v>1</v>
      </c>
      <c r="E84" s="52">
        <v>1</v>
      </c>
      <c r="F84" s="79"/>
    </row>
    <row r="85" spans="2:8" s="28" customFormat="1" x14ac:dyDescent="0.2">
      <c r="B85" s="30" t="s">
        <v>160</v>
      </c>
      <c r="C85" s="31" t="s">
        <v>161</v>
      </c>
      <c r="D85" s="34">
        <v>1.9</v>
      </c>
      <c r="E85" s="52">
        <v>4</v>
      </c>
      <c r="F85" s="79"/>
      <c r="H85" s="81"/>
    </row>
    <row r="86" spans="2:8" s="28" customFormat="1" x14ac:dyDescent="0.2">
      <c r="B86" s="30" t="s">
        <v>162</v>
      </c>
      <c r="C86" s="31" t="s">
        <v>163</v>
      </c>
      <c r="D86" s="34">
        <v>1.1000000000000001</v>
      </c>
      <c r="E86" s="52">
        <v>2</v>
      </c>
      <c r="F86" s="79"/>
    </row>
    <row r="87" spans="2:8" s="28" customFormat="1" x14ac:dyDescent="0.2">
      <c r="B87" s="30" t="s">
        <v>164</v>
      </c>
      <c r="C87" s="31" t="s">
        <v>165</v>
      </c>
      <c r="D87" s="34">
        <v>1.4</v>
      </c>
      <c r="E87" s="52">
        <v>3</v>
      </c>
      <c r="F87" s="79"/>
    </row>
    <row r="88" spans="2:8" s="28" customFormat="1" x14ac:dyDescent="0.2">
      <c r="B88" s="30" t="s">
        <v>166</v>
      </c>
      <c r="C88" s="31" t="s">
        <v>167</v>
      </c>
      <c r="D88" s="34">
        <v>1.7</v>
      </c>
      <c r="E88" s="52">
        <v>4</v>
      </c>
      <c r="F88" s="79"/>
      <c r="H88" s="81"/>
    </row>
    <row r="89" spans="2:8" s="28" customFormat="1" x14ac:dyDescent="0.2">
      <c r="B89" s="30" t="s">
        <v>168</v>
      </c>
      <c r="C89" s="31" t="s">
        <v>169</v>
      </c>
      <c r="D89" s="34">
        <v>1.3</v>
      </c>
      <c r="E89" s="52">
        <v>2</v>
      </c>
      <c r="F89" s="79"/>
    </row>
    <row r="90" spans="2:8" s="28" customFormat="1" x14ac:dyDescent="0.2">
      <c r="B90" s="30" t="s">
        <v>170</v>
      </c>
      <c r="C90" s="31" t="s">
        <v>171</v>
      </c>
      <c r="D90" s="34">
        <v>1</v>
      </c>
      <c r="E90" s="52">
        <v>1</v>
      </c>
      <c r="F90" s="79"/>
    </row>
    <row r="91" spans="2:8" s="28" customFormat="1" x14ac:dyDescent="0.2">
      <c r="B91" s="30" t="s">
        <v>172</v>
      </c>
      <c r="C91" s="31" t="s">
        <v>173</v>
      </c>
      <c r="D91" s="34">
        <v>1.3</v>
      </c>
      <c r="E91" s="52">
        <v>2</v>
      </c>
      <c r="F91" s="79"/>
    </row>
    <row r="92" spans="2:8" s="28" customFormat="1" x14ac:dyDescent="0.2">
      <c r="B92" s="30" t="s">
        <v>174</v>
      </c>
      <c r="C92" s="31" t="s">
        <v>175</v>
      </c>
      <c r="D92" s="34">
        <v>2.1</v>
      </c>
      <c r="E92" s="52">
        <v>4</v>
      </c>
      <c r="F92" s="79"/>
    </row>
    <row r="93" spans="2:8" s="28" customFormat="1" x14ac:dyDescent="0.2">
      <c r="B93" s="30" t="s">
        <v>176</v>
      </c>
      <c r="C93" s="31" t="s">
        <v>177</v>
      </c>
      <c r="D93" s="34">
        <v>1.9</v>
      </c>
      <c r="E93" s="52">
        <v>4</v>
      </c>
      <c r="F93" s="79"/>
    </row>
    <row r="94" spans="2:8" s="28" customFormat="1" x14ac:dyDescent="0.2">
      <c r="B94" s="30" t="s">
        <v>178</v>
      </c>
      <c r="C94" s="31" t="s">
        <v>179</v>
      </c>
      <c r="D94" s="34">
        <v>1.3</v>
      </c>
      <c r="E94" s="52">
        <v>2</v>
      </c>
      <c r="F94" s="79"/>
    </row>
    <row r="95" spans="2:8" s="28" customFormat="1" x14ac:dyDescent="0.2">
      <c r="B95" s="30" t="s">
        <v>180</v>
      </c>
      <c r="C95" s="31" t="s">
        <v>181</v>
      </c>
      <c r="D95" s="34">
        <v>1.5</v>
      </c>
      <c r="E95" s="52">
        <v>3</v>
      </c>
      <c r="F95" s="79"/>
    </row>
    <row r="96" spans="2:8" s="28" customFormat="1" x14ac:dyDescent="0.2">
      <c r="B96" s="30" t="s">
        <v>182</v>
      </c>
      <c r="C96" s="31" t="s">
        <v>183</v>
      </c>
      <c r="D96" s="34">
        <v>1</v>
      </c>
      <c r="E96" s="52">
        <v>1</v>
      </c>
      <c r="F96" s="79"/>
      <c r="H96" s="81"/>
    </row>
    <row r="97" spans="2:9" s="28" customFormat="1" x14ac:dyDescent="0.2">
      <c r="B97" s="30" t="s">
        <v>184</v>
      </c>
      <c r="C97" s="31" t="s">
        <v>185</v>
      </c>
      <c r="D97" s="34">
        <v>0.8</v>
      </c>
      <c r="E97" s="52">
        <v>1</v>
      </c>
      <c r="F97" s="79"/>
    </row>
    <row r="98" spans="2:9" s="28" customFormat="1" x14ac:dyDescent="0.2">
      <c r="B98" s="30" t="s">
        <v>186</v>
      </c>
      <c r="C98" s="31" t="s">
        <v>187</v>
      </c>
      <c r="D98" s="34">
        <v>0.7</v>
      </c>
      <c r="E98" s="52">
        <v>1</v>
      </c>
      <c r="F98" s="79"/>
    </row>
    <row r="99" spans="2:9" s="28" customFormat="1" x14ac:dyDescent="0.2">
      <c r="B99" s="30" t="s">
        <v>188</v>
      </c>
      <c r="C99" s="31" t="s">
        <v>189</v>
      </c>
      <c r="D99" s="34">
        <v>0.6</v>
      </c>
      <c r="E99" s="52">
        <v>1</v>
      </c>
      <c r="F99" s="79"/>
    </row>
    <row r="100" spans="2:9" s="28" customFormat="1" x14ac:dyDescent="0.2">
      <c r="B100" s="30" t="s">
        <v>190</v>
      </c>
      <c r="C100" s="31" t="s">
        <v>366</v>
      </c>
      <c r="D100" s="34">
        <v>0.8</v>
      </c>
      <c r="E100" s="52">
        <v>1</v>
      </c>
      <c r="F100" s="79"/>
    </row>
    <row r="101" spans="2:9" s="28" customFormat="1" x14ac:dyDescent="0.2">
      <c r="B101" s="30" t="s">
        <v>191</v>
      </c>
      <c r="C101" s="31" t="s">
        <v>192</v>
      </c>
      <c r="D101" s="34">
        <v>1.1000000000000001</v>
      </c>
      <c r="E101" s="52">
        <v>2</v>
      </c>
      <c r="F101" s="79"/>
    </row>
    <row r="102" spans="2:9" s="28" customFormat="1" x14ac:dyDescent="0.2">
      <c r="B102" s="30" t="s">
        <v>193</v>
      </c>
      <c r="C102" s="31" t="s">
        <v>194</v>
      </c>
      <c r="D102" s="34">
        <v>2.2000000000000002</v>
      </c>
      <c r="E102" s="52">
        <v>5</v>
      </c>
      <c r="F102" s="79"/>
    </row>
    <row r="103" spans="2:9" s="28" customFormat="1" x14ac:dyDescent="0.2">
      <c r="B103" s="30" t="s">
        <v>195</v>
      </c>
      <c r="C103" s="31" t="s">
        <v>196</v>
      </c>
      <c r="D103" s="34">
        <v>0.7</v>
      </c>
      <c r="E103" s="52">
        <v>1</v>
      </c>
      <c r="F103" s="79"/>
    </row>
    <row r="104" spans="2:9" s="28" customFormat="1" x14ac:dyDescent="0.2">
      <c r="B104" s="30" t="s">
        <v>197</v>
      </c>
      <c r="C104" s="31" t="s">
        <v>310</v>
      </c>
      <c r="D104" s="34">
        <v>1.8</v>
      </c>
      <c r="E104" s="52">
        <v>4</v>
      </c>
      <c r="F104" s="79"/>
      <c r="H104" s="81"/>
    </row>
    <row r="105" spans="2:9" s="28" customFormat="1" x14ac:dyDescent="0.2">
      <c r="B105" s="30" t="s">
        <v>369</v>
      </c>
      <c r="C105" s="31" t="s">
        <v>365</v>
      </c>
      <c r="D105" s="34">
        <v>0.4</v>
      </c>
      <c r="E105" s="52">
        <v>1</v>
      </c>
      <c r="F105" s="79"/>
      <c r="H105" s="81"/>
    </row>
    <row r="106" spans="2:9" s="28" customFormat="1" x14ac:dyDescent="0.2">
      <c r="B106" s="49"/>
      <c r="D106" s="76"/>
    </row>
    <row r="107" spans="2:9" s="28" customFormat="1" ht="12.75" customHeight="1" x14ac:dyDescent="0.2">
      <c r="B107" s="260" t="s">
        <v>430</v>
      </c>
      <c r="C107" s="260"/>
      <c r="D107" s="260"/>
      <c r="E107" s="260"/>
      <c r="F107" s="260"/>
      <c r="G107" s="260"/>
      <c r="H107" s="260"/>
      <c r="I107" s="260"/>
    </row>
    <row r="108" spans="2:9" s="28" customFormat="1" x14ac:dyDescent="0.2">
      <c r="B108" s="260"/>
      <c r="C108" s="260"/>
      <c r="D108" s="260"/>
      <c r="E108" s="260"/>
      <c r="F108" s="260"/>
      <c r="G108" s="260"/>
      <c r="H108" s="260"/>
      <c r="I108" s="260"/>
    </row>
    <row r="109" spans="2:9" s="28" customFormat="1" ht="13" customHeight="1" x14ac:dyDescent="0.2">
      <c r="B109" s="260"/>
      <c r="C109" s="260"/>
      <c r="D109" s="260"/>
      <c r="E109" s="260"/>
      <c r="F109" s="260"/>
      <c r="G109" s="260"/>
      <c r="H109" s="260"/>
      <c r="I109" s="260"/>
    </row>
    <row r="110" spans="2:9" x14ac:dyDescent="0.2">
      <c r="B110" s="260"/>
      <c r="C110" s="260"/>
      <c r="D110" s="260"/>
      <c r="E110" s="260"/>
      <c r="F110" s="260"/>
      <c r="G110" s="260"/>
      <c r="H110" s="260"/>
      <c r="I110" s="260"/>
    </row>
  </sheetData>
  <sortState xmlns:xlrd2="http://schemas.microsoft.com/office/spreadsheetml/2017/richdata2" ref="K5:N105">
    <sortCondition ref="K5:K105"/>
  </sortState>
  <mergeCells count="2">
    <mergeCell ref="B4:C4"/>
    <mergeCell ref="B107:I110"/>
  </mergeCells>
  <hyperlinks>
    <hyperlink ref="G4" location="Sommaire!A1" display="retour au sommaire"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30</vt:i4>
      </vt:variant>
    </vt:vector>
  </HeadingPairs>
  <TitlesOfParts>
    <vt:vector size="30" baseType="lpstr">
      <vt:lpstr>Sommaire</vt:lpstr>
      <vt:lpstr>Graphique A</vt:lpstr>
      <vt:lpstr>Graphique B</vt:lpstr>
      <vt:lpstr>Graphique 1</vt:lpstr>
      <vt:lpstr>Carte 1</vt:lpstr>
      <vt:lpstr>Graphique 2</vt:lpstr>
      <vt:lpstr>Graphique 3</vt:lpstr>
      <vt:lpstr>Graphique 4</vt:lpstr>
      <vt:lpstr>Carte 2</vt:lpstr>
      <vt:lpstr>Carte 3</vt:lpstr>
      <vt:lpstr>Graphique 5</vt:lpstr>
      <vt:lpstr>Graphique 6</vt:lpstr>
      <vt:lpstr>Graphique 7</vt:lpstr>
      <vt:lpstr>Graphique 8</vt:lpstr>
      <vt:lpstr>Carte 4</vt:lpstr>
      <vt:lpstr>Graphique 9</vt:lpstr>
      <vt:lpstr>Graphique 10</vt:lpstr>
      <vt:lpstr>Graphique 11</vt:lpstr>
      <vt:lpstr>Graphique 12</vt:lpstr>
      <vt:lpstr>Graphique 13</vt:lpstr>
      <vt:lpstr>Carte 5</vt:lpstr>
      <vt:lpstr>Graphique 14</vt:lpstr>
      <vt:lpstr>Graphique 15</vt:lpstr>
      <vt:lpstr>Carte 6</vt:lpstr>
      <vt:lpstr>Tableau 1</vt:lpstr>
      <vt:lpstr>Graphique 16</vt:lpstr>
      <vt:lpstr>Tableau 2</vt:lpstr>
      <vt:lpstr>Tableau 3</vt:lpstr>
      <vt:lpstr>Tableau 4</vt:lpstr>
      <vt:lpstr>Graphique 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2026-06-29T09:40:09Z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2026-04-07T16:27:01Z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56a6709c-8c7f-4cb1-bce8-677f0968cc7c</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