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defaultThemeVersion="202300"/>
  <mc:AlternateContent xmlns:mc="http://schemas.openxmlformats.org/markup-compatibility/2006">
    <mc:Choice Requires="x15">
      <x15ac:absPath xmlns:x15ac="http://schemas.microsoft.com/office/spreadsheetml/2010/11/ac" url="/Users/pascalineminella/Library/CloudStorage/Dropbox-NDBD/pascaline minella/2 - NDBD Communication/DREES/3 - Année 2025/3- Panoramas/3 - Pano MS/3 - Excel clean/"/>
    </mc:Choice>
  </mc:AlternateContent>
  <xr:revisionPtr revIDLastSave="0" documentId="13_ncr:1_{6A2C3554-9D0C-3A42-8246-572E35131416}" xr6:coauthVersionLast="47" xr6:coauthVersionMax="47" xr10:uidLastSave="{00000000-0000-0000-0000-000000000000}"/>
  <bookViews>
    <workbookView xWindow="32840" yWindow="820" windowWidth="30240" windowHeight="18880" xr2:uid="{AA69366B-75F8-4352-8F0B-8711C382C9AA}"/>
  </bookViews>
  <sheets>
    <sheet name="Schéma 1" sheetId="1" r:id="rId1"/>
    <sheet name="Tableau 1" sheetId="2" r:id="rId2"/>
    <sheet name="Graphique 1" sheetId="3" r:id="rId3"/>
    <sheet name="Graphique 2" sheetId="4" r:id="rId4"/>
    <sheet name="Tableau complémentaire"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1" l="1"/>
</calcChain>
</file>

<file path=xl/sharedStrings.xml><?xml version="1.0" encoding="utf-8"?>
<sst xmlns="http://schemas.openxmlformats.org/spreadsheetml/2006/main" count="280" uniqueCount="259">
  <si>
    <t>En euros</t>
  </si>
  <si>
    <t>Montant forfaitaire :</t>
  </si>
  <si>
    <t>RA</t>
  </si>
  <si>
    <t xml:space="preserve">Ressources initiales </t>
  </si>
  <si>
    <t>Montant allocation</t>
  </si>
  <si>
    <t>Revenu garanti</t>
  </si>
  <si>
    <t xml:space="preserve"> En %</t>
  </si>
  <si>
    <t>Caractéristiques</t>
  </si>
  <si>
    <t>Allocataires de l’ASS</t>
  </si>
  <si>
    <t>Effectifs (en nombre)</t>
  </si>
  <si>
    <t>Sexe</t>
  </si>
  <si>
    <t>Femme</t>
  </si>
  <si>
    <t>Homme</t>
  </si>
  <si>
    <t>Âge</t>
  </si>
  <si>
    <t>Moins de 30 ans</t>
  </si>
  <si>
    <t>30 à 39 ans</t>
  </si>
  <si>
    <t>40 à 49 ans</t>
  </si>
  <si>
    <t>50 à 59 ans</t>
  </si>
  <si>
    <t>60 ans ou plus</t>
  </si>
  <si>
    <t>Seul</t>
  </si>
  <si>
    <t>nd</t>
  </si>
  <si>
    <t>En couple</t>
  </si>
  <si>
    <t>Ancienneté dans le dispositif</t>
  </si>
  <si>
    <t>Moins de 1 an</t>
  </si>
  <si>
    <t>-</t>
  </si>
  <si>
    <t>1 an à moins de 2 ans</t>
  </si>
  <si>
    <t>2 ans à moins de 5 ans</t>
  </si>
  <si>
    <t>5 ans à moins de 10 ans</t>
  </si>
  <si>
    <t>10 ans ou plus</t>
  </si>
  <si>
    <t>Moins de 2 ans</t>
  </si>
  <si>
    <t>2 ans à moins de 3 ans</t>
  </si>
  <si>
    <t>3 ans à moins de 5 ans</t>
  </si>
  <si>
    <t>5 ans à moins de 10 ans</t>
  </si>
  <si>
    <t>10 ans ou plus</t>
  </si>
  <si>
    <t>Graphique 1. Évolution du nombre (depuis 1984), et de la part parmi la population âgée de 20 à 69 ans (depuis 1994), d’allocataires de l’ASS</t>
  </si>
  <si>
    <t>En milliers</t>
  </si>
  <si>
    <t>En %</t>
  </si>
  <si>
    <t>Année</t>
  </si>
  <si>
    <t>France métropolitaine (échelle de gauche)</t>
  </si>
  <si>
    <t>DROM</t>
  </si>
  <si>
    <t>Population âgée de 20 à 69 ans</t>
  </si>
  <si>
    <t xml:space="preserve"> </t>
  </si>
  <si>
    <t>Graphique 2. Évolution des taux d’entrée et de sortie de l’ASS, depuis 2011</t>
  </si>
  <si>
    <t xml:space="preserve">Taux d’entrée </t>
  </si>
  <si>
    <t xml:space="preserve">Taux de sortie </t>
  </si>
  <si>
    <t>N° Dep</t>
  </si>
  <si>
    <t>Département</t>
  </si>
  <si>
    <t>Taux pour 100</t>
  </si>
  <si>
    <t>01</t>
  </si>
  <si>
    <t>Ain</t>
  </si>
  <si>
    <t>La Réunion</t>
  </si>
  <si>
    <t>02</t>
  </si>
  <si>
    <t>Aisne</t>
  </si>
  <si>
    <t>Guadeloupe</t>
  </si>
  <si>
    <t>03</t>
  </si>
  <si>
    <t>Allier</t>
  </si>
  <si>
    <t>Martinique</t>
  </si>
  <si>
    <t>04</t>
  </si>
  <si>
    <t>Alpes-de-Haute-Provence</t>
  </si>
  <si>
    <t>66</t>
  </si>
  <si>
    <t>Pyrénées-Orientales</t>
  </si>
  <si>
    <t>05</t>
  </si>
  <si>
    <t>Hautes-Alpes</t>
  </si>
  <si>
    <t>06</t>
  </si>
  <si>
    <t>Alpes-Maritimes</t>
  </si>
  <si>
    <t>11</t>
  </si>
  <si>
    <t>Aude</t>
  </si>
  <si>
    <t>07</t>
  </si>
  <si>
    <t>Ardèche</t>
  </si>
  <si>
    <t>09</t>
  </si>
  <si>
    <t>Ariège</t>
  </si>
  <si>
    <t>88</t>
  </si>
  <si>
    <t>Vosges</t>
  </si>
  <si>
    <t>08</t>
  </si>
  <si>
    <t>Ardennes</t>
  </si>
  <si>
    <t>10</t>
  </si>
  <si>
    <t>Aube</t>
  </si>
  <si>
    <t>30</t>
  </si>
  <si>
    <t>Gard</t>
  </si>
  <si>
    <t>34</t>
  </si>
  <si>
    <t>Hérault</t>
  </si>
  <si>
    <t>12</t>
  </si>
  <si>
    <t>Aveyron</t>
  </si>
  <si>
    <t>93</t>
  </si>
  <si>
    <t>Seine-St-Denis</t>
  </si>
  <si>
    <t>13</t>
  </si>
  <si>
    <t>Bouches-du-Rhône</t>
  </si>
  <si>
    <t>14</t>
  </si>
  <si>
    <t>Calvados</t>
  </si>
  <si>
    <t>84</t>
  </si>
  <si>
    <t>Vaucluse</t>
  </si>
  <si>
    <t>15</t>
  </si>
  <si>
    <t>Cantal</t>
  </si>
  <si>
    <t>16</t>
  </si>
  <si>
    <t>Charente</t>
  </si>
  <si>
    <t>17</t>
  </si>
  <si>
    <t>Charente-Maritime</t>
  </si>
  <si>
    <t>59</t>
  </si>
  <si>
    <t>Nord</t>
  </si>
  <si>
    <t>18</t>
  </si>
  <si>
    <t>Cher</t>
  </si>
  <si>
    <t>23</t>
  </si>
  <si>
    <t>Creuse</t>
  </si>
  <si>
    <t>62</t>
  </si>
  <si>
    <t>Pas-de-Calais</t>
  </si>
  <si>
    <t>19</t>
  </si>
  <si>
    <t>Corrèze</t>
  </si>
  <si>
    <t>2A</t>
  </si>
  <si>
    <t>Corse-du-Sud</t>
  </si>
  <si>
    <t>55</t>
  </si>
  <si>
    <t>Meuse</t>
  </si>
  <si>
    <t>2B</t>
  </si>
  <si>
    <t>Haute-Corse</t>
  </si>
  <si>
    <t>80</t>
  </si>
  <si>
    <t>Somme</t>
  </si>
  <si>
    <t>21</t>
  </si>
  <si>
    <t>Côte-d’Or</t>
  </si>
  <si>
    <t>81</t>
  </si>
  <si>
    <t>Tarn</t>
  </si>
  <si>
    <t>22</t>
  </si>
  <si>
    <t>Côtes-d’Armor</t>
  </si>
  <si>
    <t>90</t>
  </si>
  <si>
    <t>Territoire-de-Belfort</t>
  </si>
  <si>
    <t>68</t>
  </si>
  <si>
    <t>Haut-Rhin</t>
  </si>
  <si>
    <t>24</t>
  </si>
  <si>
    <t>Dordogne</t>
  </si>
  <si>
    <t>26</t>
  </si>
  <si>
    <t>Drôme</t>
  </si>
  <si>
    <t>46</t>
  </si>
  <si>
    <t>Lot</t>
  </si>
  <si>
    <t>25</t>
  </si>
  <si>
    <t>Doubs</t>
  </si>
  <si>
    <t>54</t>
  </si>
  <si>
    <t>Meurthe-et-Moselle</t>
  </si>
  <si>
    <t>36</t>
  </si>
  <si>
    <t>Indre</t>
  </si>
  <si>
    <t>27</t>
  </si>
  <si>
    <t>Eure</t>
  </si>
  <si>
    <t>28</t>
  </si>
  <si>
    <t>Eure-et-Loir</t>
  </si>
  <si>
    <t>65</t>
  </si>
  <si>
    <t>Hautes-Pyrénées</t>
  </si>
  <si>
    <t>29</t>
  </si>
  <si>
    <t>Finistère</t>
  </si>
  <si>
    <t>94</t>
  </si>
  <si>
    <t>Val-de-Marne</t>
  </si>
  <si>
    <t>95</t>
  </si>
  <si>
    <t>Val-d’Oise</t>
  </si>
  <si>
    <t>31</t>
  </si>
  <si>
    <t>Haute-Garonne</t>
  </si>
  <si>
    <t>51</t>
  </si>
  <si>
    <t>Marne</t>
  </si>
  <si>
    <t>32</t>
  </si>
  <si>
    <t>Gers</t>
  </si>
  <si>
    <t>61</t>
  </si>
  <si>
    <t>Orne</t>
  </si>
  <si>
    <t>33</t>
  </si>
  <si>
    <t>Gironde</t>
  </si>
  <si>
    <t>42</t>
  </si>
  <si>
    <t>Loire</t>
  </si>
  <si>
    <t>52</t>
  </si>
  <si>
    <t>Haute-Marne</t>
  </si>
  <si>
    <t>35</t>
  </si>
  <si>
    <t>Ille-et-Vilaine</t>
  </si>
  <si>
    <t>76</t>
  </si>
  <si>
    <t>Seine-Maritime</t>
  </si>
  <si>
    <t>37</t>
  </si>
  <si>
    <t>Indre-et-Loire</t>
  </si>
  <si>
    <t>38</t>
  </si>
  <si>
    <t>Isère</t>
  </si>
  <si>
    <t>70</t>
  </si>
  <si>
    <t>Haute-Saône</t>
  </si>
  <si>
    <t>39</t>
  </si>
  <si>
    <t>Jura</t>
  </si>
  <si>
    <t>75</t>
  </si>
  <si>
    <t>Paris</t>
  </si>
  <si>
    <t>40</t>
  </si>
  <si>
    <t>Landes</t>
  </si>
  <si>
    <t>58</t>
  </si>
  <si>
    <t>Nièvre</t>
  </si>
  <si>
    <t>41</t>
  </si>
  <si>
    <t>Loir-et-Cher</t>
  </si>
  <si>
    <t>43</t>
  </si>
  <si>
    <t>Haute-Loire</t>
  </si>
  <si>
    <t>89</t>
  </si>
  <si>
    <t>Yonne</t>
  </si>
  <si>
    <t>44</t>
  </si>
  <si>
    <t>Loire-Atlantique</t>
  </si>
  <si>
    <t>63</t>
  </si>
  <si>
    <t>Puy-de-Dôme</t>
  </si>
  <si>
    <t>45</t>
  </si>
  <si>
    <t>Loiret</t>
  </si>
  <si>
    <t>82</t>
  </si>
  <si>
    <t>Tarn-et-Garonne</t>
  </si>
  <si>
    <t>47</t>
  </si>
  <si>
    <t>Lot-et-Garonne</t>
  </si>
  <si>
    <t>57</t>
  </si>
  <si>
    <t>Moselle</t>
  </si>
  <si>
    <t>48</t>
  </si>
  <si>
    <t>Lozère</t>
  </si>
  <si>
    <t>71</t>
  </si>
  <si>
    <t>Saône-et-Loire</t>
  </si>
  <si>
    <t>49</t>
  </si>
  <si>
    <t>Maine-et-Loire</t>
  </si>
  <si>
    <t>50</t>
  </si>
  <si>
    <t>Manche</t>
  </si>
  <si>
    <t>53</t>
  </si>
  <si>
    <t>Mayenne</t>
  </si>
  <si>
    <t>56</t>
  </si>
  <si>
    <t>Morbihan</t>
  </si>
  <si>
    <t>60</t>
  </si>
  <si>
    <t>Oise</t>
  </si>
  <si>
    <t>83</t>
  </si>
  <si>
    <t>Var</t>
  </si>
  <si>
    <t>92</t>
  </si>
  <si>
    <t>Hauts-de-Seine</t>
  </si>
  <si>
    <t>64</t>
  </si>
  <si>
    <t>Pyrénées-Atlantiques</t>
  </si>
  <si>
    <t>87</t>
  </si>
  <si>
    <t>Haute-Vienne</t>
  </si>
  <si>
    <t>72</t>
  </si>
  <si>
    <t>Sarthe</t>
  </si>
  <si>
    <t>67</t>
  </si>
  <si>
    <t>Bas-Rhin</t>
  </si>
  <si>
    <t>77</t>
  </si>
  <si>
    <t>Seine-et-Marne</t>
  </si>
  <si>
    <t>69</t>
  </si>
  <si>
    <t>Rhône</t>
  </si>
  <si>
    <t>78</t>
  </si>
  <si>
    <t>Yvelines</t>
  </si>
  <si>
    <t>73</t>
  </si>
  <si>
    <t>Savoie</t>
  </si>
  <si>
    <t>74</t>
  </si>
  <si>
    <t>Haute-Savoie</t>
  </si>
  <si>
    <t>79</t>
  </si>
  <si>
    <t>Deux-Sèvres</t>
  </si>
  <si>
    <t>91</t>
  </si>
  <si>
    <t>Essonne</t>
  </si>
  <si>
    <t>Guyane</t>
  </si>
  <si>
    <t>85</t>
  </si>
  <si>
    <t>Vendée</t>
  </si>
  <si>
    <t>86</t>
  </si>
  <si>
    <t>Vienne</t>
  </si>
  <si>
    <t>Mayotte</t>
  </si>
  <si>
    <t>Ensemble de la population 
âgée de 20 à 69 ans</t>
  </si>
  <si>
    <t>France (échelle de gauche)</t>
  </si>
  <si>
    <t>Tableau 1. Caractéristiques des allocataires de l’ASS, fin 2023</t>
  </si>
  <si>
    <t>Tableau complémentaire. Part d’allocataires de l’ASS, fin 2023, parmi la population âgée de 20 à 69 ans</t>
  </si>
  <si>
    <t>Part d’allocataires en France parmi la population âgée de 20 à 69 ans (échelle de droite)</t>
  </si>
  <si>
    <r>
      <t>Schéma 1. Revenu mensuel garanti, hors intéressement, pour une personne seule selon ses ressources, au 1</t>
    </r>
    <r>
      <rPr>
        <b/>
        <vertAlign val="superscript"/>
        <sz val="8"/>
        <rFont val="Arial"/>
        <family val="2"/>
      </rPr>
      <t xml:space="preserve">er </t>
    </r>
    <r>
      <rPr>
        <b/>
        <sz val="8"/>
        <rFont val="Arial"/>
        <family val="2"/>
      </rPr>
      <t>avril 2025</t>
    </r>
  </si>
  <si>
    <r>
      <rPr>
        <b/>
        <sz val="8"/>
        <rFont val="Arial"/>
        <family val="2"/>
      </rPr>
      <t>Note &gt;</t>
    </r>
    <r>
      <rPr>
        <sz val="8"/>
        <rFont val="Arial"/>
        <family val="2"/>
      </rPr>
      <t xml:space="preserve"> Le montant de l’ASS est calculé sur un mois moyen (365 jours/12).
</t>
    </r>
    <r>
      <rPr>
        <b/>
        <sz val="8"/>
        <rFont val="Arial"/>
        <family val="2"/>
      </rPr>
      <t>Lecture &gt;</t>
    </r>
    <r>
      <rPr>
        <sz val="8"/>
        <rFont val="Arial"/>
        <family val="2"/>
      </rPr>
      <t xml:space="preserve"> Une personne seule avec des ressources initiales mensuelles inférieures à 765,15 euros perçoit l’ASS à taux plein dont le montant s’élève à 587,95 euros par mois. Son revenu garanti total correspond à la somme de l’allocation à taux plein (587,95 euros) et du montant de ses ressources initiales. À partir de 765,15 euros de ressources initiales, une personne seule perçoit une allocation égale à la différence entre le plafond des ressources (1 353,10 euros) et le montant de ses ressources initiales. Son revenu total garanti s’élève à 1 353,10 euros. Son revenu global peut être supérieur à ce montant dans le cadre de l’intéressement, puisque les revenus d’activité alors perçus sont exclus de la base des ressources. Le revenu global peut également être supérieur car certains types de ressources ne sont pas pris en compte dans l’assiette des ressources (voir fiche 09).</t>
    </r>
  </si>
  <si>
    <r>
      <t>Ensemble des personnes inscrites à France Travail</t>
    </r>
    <r>
      <rPr>
        <b/>
        <vertAlign val="superscript"/>
        <sz val="8"/>
        <rFont val="Arial"/>
        <family val="2"/>
      </rPr>
      <t>2</t>
    </r>
    <r>
      <rPr>
        <b/>
        <sz val="8"/>
        <rFont val="Arial"/>
        <family val="2"/>
      </rPr>
      <t xml:space="preserve"> depuis au moins 1 an</t>
    </r>
  </si>
  <si>
    <r>
      <t>Situation familiale</t>
    </r>
    <r>
      <rPr>
        <b/>
        <vertAlign val="superscript"/>
        <sz val="8"/>
        <rFont val="Arial"/>
        <family val="2"/>
      </rPr>
      <t>1</t>
    </r>
  </si>
  <si>
    <r>
      <t>Ancienneté d’inscription à France Travail</t>
    </r>
    <r>
      <rPr>
        <b/>
        <vertAlign val="superscript"/>
        <sz val="8"/>
        <rFont val="Arial"/>
        <family val="2"/>
      </rPr>
      <t>2</t>
    </r>
  </si>
  <si>
    <r>
      <t>nd : non disponible.
1. Pour les allocataires de l’ASS, estimation de France Travail. Pour l’ensemble de la population, estimation hors ménages complexes.
2. Au 1</t>
    </r>
    <r>
      <rPr>
        <vertAlign val="superscript"/>
        <sz val="8"/>
        <rFont val="Arial"/>
        <family val="2"/>
      </rPr>
      <t>er</t>
    </r>
    <r>
      <rPr>
        <sz val="8"/>
        <rFont val="Arial"/>
        <family val="2"/>
      </rPr>
      <t xml:space="preserve"> janvier 2024, Pôle emploi est devenu France Travail.
</t>
    </r>
    <r>
      <rPr>
        <b/>
        <sz val="8"/>
        <rFont val="Arial"/>
        <family val="2"/>
      </rPr>
      <t>Champ &gt;</t>
    </r>
    <r>
      <rPr>
        <sz val="8"/>
        <rFont val="Arial"/>
        <family val="2"/>
      </rPr>
      <t xml:space="preserve"> France ; ensemble de la population : personnes vivant en logement ordinaire en France (hors Mayotte).
</t>
    </r>
    <r>
      <rPr>
        <b/>
        <sz val="8"/>
        <rFont val="Arial"/>
        <family val="2"/>
      </rPr>
      <t>Sources &gt;</t>
    </r>
    <r>
      <rPr>
        <sz val="8"/>
        <rFont val="Arial"/>
        <family val="2"/>
      </rPr>
      <t xml:space="preserve"> France Travail ; DREES, ENIACRAMS, pour l’ancienneté dans le dispositif et d’inscription à France Travail (ces anciennetés sont calculées sur le champ des personnes âgées de 16 ans ou plus au 31 décembre 2023) ; Insee, enquête Emploi 2023, pour les caractéristiques de l’ensemble de la population.</t>
    </r>
  </si>
  <si>
    <r>
      <rPr>
        <b/>
        <sz val="8"/>
        <rFont val="Arial"/>
        <family val="2"/>
      </rPr>
      <t>Champ &gt;</t>
    </r>
    <r>
      <rPr>
        <sz val="8"/>
        <rFont val="Arial"/>
        <family val="2"/>
      </rPr>
      <t xml:space="preserve"> Effectifs en France, au 31 décembre de chaque année.
</t>
    </r>
    <r>
      <rPr>
        <b/>
        <sz val="8"/>
        <rFont val="Arial"/>
        <family val="2"/>
      </rPr>
      <t>Sources &gt;</t>
    </r>
    <r>
      <rPr>
        <sz val="8"/>
        <rFont val="Arial"/>
        <family val="2"/>
      </rPr>
      <t xml:space="preserve"> France Travail ; Insee, population estimée au 1</t>
    </r>
    <r>
      <rPr>
        <vertAlign val="superscript"/>
        <sz val="8"/>
        <rFont val="Arial"/>
        <family val="2"/>
      </rPr>
      <t>er</t>
    </r>
    <r>
      <rPr>
        <sz val="8"/>
        <rFont val="Arial"/>
        <family val="2"/>
      </rPr>
      <t xml:space="preserve"> janvier de l’année </t>
    </r>
    <r>
      <rPr>
        <i/>
        <sz val="8"/>
        <rFont val="Arial"/>
        <family val="2"/>
      </rPr>
      <t>n+1</t>
    </r>
    <r>
      <rPr>
        <sz val="8"/>
        <rFont val="Arial"/>
        <family val="2"/>
      </rPr>
      <t xml:space="preserve"> (pour la part d’allocataires de l’année </t>
    </r>
    <r>
      <rPr>
        <i/>
        <sz val="8"/>
        <rFont val="Arial"/>
        <family val="2"/>
      </rPr>
      <t>n</t>
    </r>
    <r>
      <rPr>
        <sz val="8"/>
        <rFont val="Arial"/>
        <family val="2"/>
      </rPr>
      <t>).</t>
    </r>
  </si>
  <si>
    <r>
      <rPr>
        <b/>
        <sz val="8"/>
        <rFont val="Arial"/>
        <family val="2"/>
      </rPr>
      <t>Note &gt;</t>
    </r>
    <r>
      <rPr>
        <sz val="8"/>
        <rFont val="Arial"/>
        <family val="2"/>
      </rPr>
      <t xml:space="preserve"> Pour la définition des taux d’entrée et de sortie, voir annexe 1.2. Depuis 2018, ces taux peuvent être calculés sur le champ des personnes âgées de 16 ans ou plus (au lieu de 16 à 64 ans) mais cela ne les modifierait que très légèrement par rapport aux chiffres présentés ici : le taux d’entrée est de 31,9 % en 2023 sur ce champ élargi, contre 32,3 % ici ; le taux de sortie est de 37,3 % en 2023, contre 36,6 % ici.
</t>
    </r>
    <r>
      <rPr>
        <b/>
        <sz val="8"/>
        <rFont val="Arial"/>
        <family val="2"/>
      </rPr>
      <t>Lecture &gt;</t>
    </r>
    <r>
      <rPr>
        <sz val="8"/>
        <rFont val="Arial"/>
        <family val="2"/>
      </rPr>
      <t xml:space="preserve"> 32 % des allocataires de l’ASS fin 2023 ne l’étaient pas fin 2022. 37 % des allocataires de l’ASS fin 2022 ne le sont plus fin 2023.
</t>
    </r>
    <r>
      <rPr>
        <b/>
        <sz val="8"/>
        <rFont val="Arial"/>
        <family val="2"/>
      </rPr>
      <t>Champ &gt;</t>
    </r>
    <r>
      <rPr>
        <sz val="8"/>
        <rFont val="Arial"/>
        <family val="2"/>
      </rPr>
      <t xml:space="preserve"> France, allocataires âgés de 16 à 64 ans au 31 décembre de l’année </t>
    </r>
    <r>
      <rPr>
        <i/>
        <sz val="8"/>
        <rFont val="Arial"/>
        <family val="2"/>
      </rPr>
      <t>n</t>
    </r>
    <r>
      <rPr>
        <sz val="8"/>
        <rFont val="Arial"/>
        <family val="2"/>
      </rPr>
      <t xml:space="preserve"> pour le taux d’entrée de l’année </t>
    </r>
    <r>
      <rPr>
        <i/>
        <sz val="8"/>
        <rFont val="Arial"/>
        <family val="2"/>
      </rPr>
      <t>n</t>
    </r>
    <r>
      <rPr>
        <sz val="8"/>
        <rFont val="Arial"/>
        <family val="2"/>
      </rPr>
      <t xml:space="preserve"> et allocataires âgés de 16 à 63 ans au 31 décembre de l’année </t>
    </r>
    <r>
      <rPr>
        <i/>
        <sz val="8"/>
        <rFont val="Arial"/>
        <family val="2"/>
      </rPr>
      <t>n-1</t>
    </r>
    <r>
      <rPr>
        <sz val="8"/>
        <rFont val="Arial"/>
        <family val="2"/>
      </rPr>
      <t xml:space="preserve"> pour le taux de sortie de l’année </t>
    </r>
    <r>
      <rPr>
        <i/>
        <sz val="8"/>
        <rFont val="Arial"/>
        <family val="2"/>
      </rPr>
      <t>n</t>
    </r>
    <r>
      <rPr>
        <sz val="8"/>
        <rFont val="Arial"/>
        <family val="2"/>
      </rPr>
      <t xml:space="preserve">.
</t>
    </r>
    <r>
      <rPr>
        <b/>
        <sz val="8"/>
        <rFont val="Arial"/>
        <family val="2"/>
      </rPr>
      <t>Source &gt;</t>
    </r>
    <r>
      <rPr>
        <sz val="8"/>
        <rFont val="Arial"/>
        <family val="2"/>
      </rPr>
      <t xml:space="preserve"> DREES, ENIACRAMS.</t>
    </r>
  </si>
  <si>
    <r>
      <rPr>
        <b/>
        <sz val="8"/>
        <rFont val="Arial"/>
        <family val="2"/>
      </rPr>
      <t>Note &gt;</t>
    </r>
    <r>
      <rPr>
        <sz val="8"/>
        <rFont val="Arial"/>
        <family val="2"/>
      </rPr>
      <t xml:space="preserve"> En France, au total 0,6 allocataire de l’ASS sont comptés pour 100 habitants âgés de 20 à 69 ans.
</t>
    </r>
    <r>
      <rPr>
        <b/>
        <sz val="8"/>
        <rFont val="Arial"/>
        <family val="2"/>
      </rPr>
      <t>Champ &gt;</t>
    </r>
    <r>
      <rPr>
        <sz val="8"/>
        <rFont val="Arial"/>
        <family val="2"/>
      </rPr>
      <t xml:space="preserve"> France.
</t>
    </r>
    <r>
      <rPr>
        <b/>
        <sz val="8"/>
        <rFont val="Arial"/>
        <family val="2"/>
      </rPr>
      <t>Sources &gt;</t>
    </r>
    <r>
      <rPr>
        <sz val="8"/>
        <rFont val="Arial"/>
        <family val="2"/>
      </rPr>
      <t xml:space="preserve"> France Travail ; Insee, population estimée au 1</t>
    </r>
    <r>
      <rPr>
        <vertAlign val="superscript"/>
        <sz val="8"/>
        <rFont val="Arial"/>
        <family val="2"/>
      </rPr>
      <t>er</t>
    </r>
    <r>
      <rPr>
        <sz val="8"/>
        <rFont val="Arial"/>
        <family val="2"/>
      </rPr>
      <t xml:space="preserve"> janvier 2024 (résultats provisoires arrêtés fin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</si>
</sst>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0.0"/>
    <numFmt numFmtId="166" formatCode="0.00000"/>
    <numFmt numFmtId="167" formatCode="_-* #,##0_-;\-* #,##0_-;_-* &quot;-&quot;??_-;_-@_-"/>
    <numFmt numFmtId="168" formatCode="0.00000E+00"/>
    <numFmt numFmtId="169" formatCode="0.0000000"/>
    <numFmt numFmtId="170" formatCode="_-* #,##0.0_-;\-* #,##0.0_-;_-* &quot;-&quot;??_-;_-@_-"/>
  </numFmts>
  <fonts count="9" x14ac:knownFonts="1">
    <font>
      <sz val="11"/>
      <color theme="1"/>
      <name val="Aptos Narrow"/>
      <family val="2"/>
      <scheme val="minor"/>
    </font>
    <font>
      <sz val="10"/>
      <name val="Arial"/>
      <family val="2"/>
    </font>
    <font>
      <b/>
      <sz val="8"/>
      <name val="Arial"/>
      <family val="2"/>
    </font>
    <font>
      <b/>
      <vertAlign val="superscript"/>
      <sz val="8"/>
      <name val="Arial"/>
      <family val="2"/>
    </font>
    <font>
      <sz val="8"/>
      <name val="Arial"/>
      <family val="2"/>
    </font>
    <font>
      <i/>
      <sz val="8"/>
      <name val="Arial"/>
      <family val="2"/>
    </font>
    <font>
      <vertAlign val="superscript"/>
      <sz val="8"/>
      <name val="Arial"/>
      <family val="2"/>
    </font>
    <font>
      <b/>
      <sz val="8"/>
      <color theme="1"/>
      <name val="Arial"/>
      <family val="2"/>
    </font>
    <font>
      <sz val="8"/>
      <color theme="1"/>
      <name val="Arial"/>
      <family val="2"/>
    </font>
  </fonts>
  <fills count="3">
    <fill>
      <patternFill patternType="none"/>
    </fill>
    <fill>
      <patternFill patternType="gray125"/>
    </fill>
    <fill>
      <patternFill patternType="solid">
        <fgColor theme="0"/>
        <bgColor indexed="64"/>
      </patternFill>
    </fill>
  </fills>
  <borders count="16">
    <border>
      <left/>
      <right/>
      <top/>
      <bottom/>
      <diagonal/>
    </border>
    <border>
      <left style="hair">
        <color indexed="64"/>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top/>
      <bottom style="hair">
        <color indexed="64"/>
      </bottom>
      <diagonal/>
    </border>
  </borders>
  <cellStyleXfs count="4">
    <xf numFmtId="0" fontId="0" fillId="0" borderId="0"/>
    <xf numFmtId="0" fontId="1" fillId="0" borderId="0"/>
    <xf numFmtId="164" fontId="1" fillId="0" borderId="0" applyFont="0" applyFill="0" applyBorder="0" applyAlignment="0" applyProtection="0"/>
    <xf numFmtId="0" fontId="1" fillId="0" borderId="0"/>
  </cellStyleXfs>
  <cellXfs count="102">
    <xf numFmtId="0" fontId="0" fillId="0" borderId="0" xfId="0"/>
    <xf numFmtId="0" fontId="2" fillId="2" borderId="0" xfId="1" applyFont="1" applyFill="1" applyAlignment="1">
      <alignment vertical="top"/>
    </xf>
    <xf numFmtId="0" fontId="4" fillId="0" borderId="0" xfId="1" applyFont="1" applyAlignment="1">
      <alignment wrapText="1"/>
    </xf>
    <xf numFmtId="0" fontId="2" fillId="0" borderId="0" xfId="1" applyFont="1" applyAlignment="1">
      <alignment horizontal="left" vertical="top" wrapText="1"/>
    </xf>
    <xf numFmtId="0" fontId="4" fillId="0" borderId="1" xfId="1" applyFont="1" applyBorder="1" applyAlignment="1">
      <alignment horizontal="center" vertical="center"/>
    </xf>
    <xf numFmtId="4" fontId="2" fillId="0" borderId="1" xfId="1" applyNumberFormat="1" applyFont="1" applyBorder="1" applyAlignment="1">
      <alignment horizontal="center" vertical="center"/>
    </xf>
    <xf numFmtId="0" fontId="2" fillId="0" borderId="1" xfId="1" applyFont="1" applyBorder="1" applyAlignment="1">
      <alignment horizontal="center" vertical="center"/>
    </xf>
    <xf numFmtId="0" fontId="4" fillId="0" borderId="0" xfId="1" applyFont="1" applyAlignment="1">
      <alignment textRotation="135" wrapText="1"/>
    </xf>
    <xf numFmtId="3" fontId="4" fillId="0" borderId="2" xfId="1" applyNumberFormat="1" applyFont="1" applyBorder="1" applyAlignment="1">
      <alignment horizontal="center" vertical="center"/>
    </xf>
    <xf numFmtId="4" fontId="4" fillId="0" borderId="3" xfId="1" applyNumberFormat="1" applyFont="1" applyBorder="1" applyAlignment="1">
      <alignment horizontal="center" vertical="center"/>
    </xf>
    <xf numFmtId="3" fontId="4" fillId="0" borderId="4" xfId="1" applyNumberFormat="1" applyFont="1" applyBorder="1" applyAlignment="1">
      <alignment horizontal="center" vertical="center"/>
    </xf>
    <xf numFmtId="0" fontId="4" fillId="0" borderId="0" xfId="1" applyFont="1"/>
    <xf numFmtId="4" fontId="4" fillId="0" borderId="5" xfId="1" applyNumberFormat="1" applyFont="1" applyBorder="1" applyAlignment="1">
      <alignment horizontal="center" vertical="center"/>
    </xf>
    <xf numFmtId="165" fontId="4" fillId="0" borderId="0" xfId="1" applyNumberFormat="1" applyFont="1"/>
    <xf numFmtId="1" fontId="4" fillId="0" borderId="0" xfId="1" applyNumberFormat="1" applyFont="1"/>
    <xf numFmtId="0" fontId="4" fillId="0" borderId="0" xfId="1" applyFont="1" applyAlignment="1">
      <alignment vertical="top" wrapText="1"/>
    </xf>
    <xf numFmtId="4" fontId="4" fillId="0" borderId="6" xfId="1" applyNumberFormat="1" applyFont="1" applyBorder="1" applyAlignment="1">
      <alignment horizontal="center" vertical="center"/>
    </xf>
    <xf numFmtId="3" fontId="4" fillId="0" borderId="6" xfId="1" applyNumberFormat="1" applyFont="1" applyBorder="1" applyAlignment="1">
      <alignment horizontal="center" vertical="center"/>
    </xf>
    <xf numFmtId="4" fontId="4" fillId="0" borderId="7" xfId="1" applyNumberFormat="1" applyFont="1" applyBorder="1" applyAlignment="1">
      <alignment horizontal="center" vertical="center"/>
    </xf>
    <xf numFmtId="3" fontId="4" fillId="0" borderId="8" xfId="1" applyNumberFormat="1" applyFont="1" applyBorder="1" applyAlignment="1">
      <alignment horizontal="center" vertical="center"/>
    </xf>
    <xf numFmtId="4" fontId="4" fillId="0" borderId="8" xfId="1" applyNumberFormat="1" applyFont="1" applyBorder="1" applyAlignment="1">
      <alignment horizontal="center" vertical="center"/>
    </xf>
    <xf numFmtId="3" fontId="4" fillId="0" borderId="0" xfId="1" applyNumberFormat="1" applyFont="1" applyAlignment="1">
      <alignment horizontal="center" vertical="center"/>
    </xf>
    <xf numFmtId="4" fontId="4" fillId="0" borderId="0" xfId="1" applyNumberFormat="1" applyFont="1" applyAlignment="1">
      <alignment horizontal="center" vertical="center"/>
    </xf>
    <xf numFmtId="0" fontId="2" fillId="0" borderId="0" xfId="1" applyFont="1" applyAlignment="1">
      <alignment vertical="center"/>
    </xf>
    <xf numFmtId="0" fontId="4" fillId="0" borderId="0" xfId="1" applyFont="1" applyAlignment="1">
      <alignment vertical="center"/>
    </xf>
    <xf numFmtId="0" fontId="4" fillId="0" borderId="0" xfId="1" applyFont="1" applyAlignment="1">
      <alignment horizontal="justify" vertical="center"/>
    </xf>
    <xf numFmtId="0" fontId="4" fillId="0" borderId="0" xfId="1" applyFont="1" applyAlignment="1">
      <alignment horizontal="right" vertical="center"/>
    </xf>
    <xf numFmtId="0" fontId="2" fillId="2" borderId="1" xfId="1" applyFont="1" applyFill="1" applyBorder="1" applyAlignment="1">
      <alignment vertical="center"/>
    </xf>
    <xf numFmtId="0" fontId="2" fillId="2" borderId="1" xfId="1" applyFont="1" applyFill="1" applyBorder="1" applyAlignment="1">
      <alignment horizontal="center" vertical="center"/>
    </xf>
    <xf numFmtId="0" fontId="2" fillId="2" borderId="1" xfId="1" applyFont="1" applyFill="1" applyBorder="1" applyAlignment="1">
      <alignment horizontal="center" vertical="center" wrapText="1"/>
    </xf>
    <xf numFmtId="3" fontId="2" fillId="0" borderId="1" xfId="1" applyNumberFormat="1" applyFont="1" applyBorder="1" applyAlignment="1">
      <alignment horizontal="center" vertical="center"/>
    </xf>
    <xf numFmtId="3" fontId="2" fillId="0" borderId="9" xfId="1" applyNumberFormat="1" applyFont="1" applyBorder="1" applyAlignment="1">
      <alignment horizontal="center" vertical="center"/>
    </xf>
    <xf numFmtId="0" fontId="2" fillId="2" borderId="5" xfId="1" applyFont="1" applyFill="1" applyBorder="1"/>
    <xf numFmtId="0" fontId="2" fillId="0" borderId="4" xfId="1" applyFont="1" applyBorder="1" applyAlignment="1">
      <alignment horizontal="center" vertical="center"/>
    </xf>
    <xf numFmtId="0" fontId="2" fillId="0" borderId="10" xfId="1" applyFont="1" applyBorder="1" applyAlignment="1">
      <alignment horizontal="center" vertical="center"/>
    </xf>
    <xf numFmtId="0" fontId="4" fillId="2" borderId="5" xfId="1" applyFont="1" applyFill="1" applyBorder="1"/>
    <xf numFmtId="1" fontId="4" fillId="0" borderId="4" xfId="1" applyNumberFormat="1" applyFont="1" applyBorder="1" applyAlignment="1">
      <alignment horizontal="center" vertical="center"/>
    </xf>
    <xf numFmtId="166" fontId="4" fillId="0" borderId="0" xfId="1" applyNumberFormat="1" applyFont="1" applyAlignment="1">
      <alignment vertical="center"/>
    </xf>
    <xf numFmtId="1" fontId="4" fillId="0" borderId="8" xfId="1" applyNumberFormat="1" applyFont="1" applyBorder="1" applyAlignment="1">
      <alignment horizontal="center" vertical="center"/>
    </xf>
    <xf numFmtId="0" fontId="2" fillId="2" borderId="3" xfId="1" applyFont="1" applyFill="1" applyBorder="1"/>
    <xf numFmtId="1" fontId="2" fillId="0" borderId="5" xfId="1" applyNumberFormat="1" applyFont="1" applyBorder="1" applyAlignment="1">
      <alignment horizontal="center" vertical="center"/>
    </xf>
    <xf numFmtId="1" fontId="2" fillId="0" borderId="4" xfId="1" applyNumberFormat="1" applyFont="1" applyBorder="1" applyAlignment="1">
      <alignment horizontal="center" vertical="center"/>
    </xf>
    <xf numFmtId="1" fontId="4" fillId="0" borderId="5" xfId="1" applyNumberFormat="1" applyFont="1" applyBorder="1" applyAlignment="1">
      <alignment horizontal="center" vertical="center"/>
    </xf>
    <xf numFmtId="0" fontId="4" fillId="2" borderId="7" xfId="1" applyFont="1" applyFill="1" applyBorder="1"/>
    <xf numFmtId="1" fontId="2" fillId="0" borderId="3" xfId="1" applyNumberFormat="1" applyFont="1" applyBorder="1" applyAlignment="1">
      <alignment horizontal="center" vertical="center"/>
    </xf>
    <xf numFmtId="0" fontId="4" fillId="2" borderId="7" xfId="1" applyFont="1" applyFill="1" applyBorder="1" applyAlignment="1">
      <alignment vertical="center"/>
    </xf>
    <xf numFmtId="1" fontId="4" fillId="0" borderId="7" xfId="1" applyNumberFormat="1" applyFont="1" applyBorder="1" applyAlignment="1">
      <alignment horizontal="center" vertical="center"/>
    </xf>
    <xf numFmtId="0" fontId="4" fillId="2" borderId="0" xfId="1" applyFont="1" applyFill="1" applyAlignment="1">
      <alignment vertical="center"/>
    </xf>
    <xf numFmtId="0" fontId="7" fillId="0" borderId="0" xfId="1" applyFont="1" applyAlignment="1">
      <alignment vertical="center"/>
    </xf>
    <xf numFmtId="0" fontId="8" fillId="0" borderId="0" xfId="1" applyFont="1" applyAlignment="1">
      <alignment vertical="center"/>
    </xf>
    <xf numFmtId="0" fontId="2" fillId="0" borderId="0" xfId="1" applyFont="1" applyAlignment="1">
      <alignment horizontal="left" vertical="center"/>
    </xf>
    <xf numFmtId="0" fontId="5" fillId="0" borderId="1" xfId="1" applyFont="1" applyBorder="1" applyAlignment="1">
      <alignment horizontal="right" vertical="center" wrapText="1"/>
    </xf>
    <xf numFmtId="0" fontId="7" fillId="0" borderId="0" xfId="1" applyFont="1" applyAlignment="1">
      <alignment horizontal="left" vertical="center"/>
    </xf>
    <xf numFmtId="0" fontId="2" fillId="0" borderId="1" xfId="1" applyFont="1" applyBorder="1" applyAlignment="1">
      <alignment horizontal="center" vertical="center" wrapText="1"/>
    </xf>
    <xf numFmtId="0" fontId="4" fillId="0" borderId="1" xfId="1" applyFont="1" applyBorder="1" applyAlignment="1">
      <alignment vertical="center"/>
    </xf>
    <xf numFmtId="1" fontId="4" fillId="0" borderId="1" xfId="1" applyNumberFormat="1" applyFont="1" applyBorder="1" applyAlignment="1">
      <alignment horizontal="center" vertical="center"/>
    </xf>
    <xf numFmtId="3" fontId="4" fillId="0" borderId="1" xfId="2" applyNumberFormat="1" applyFont="1" applyFill="1" applyBorder="1" applyAlignment="1">
      <alignment horizontal="center" vertical="center"/>
    </xf>
    <xf numFmtId="165" fontId="4" fillId="0" borderId="1" xfId="1" applyNumberFormat="1" applyFont="1" applyBorder="1" applyAlignment="1">
      <alignment horizontal="center" vertical="center"/>
    </xf>
    <xf numFmtId="165" fontId="8" fillId="0" borderId="0" xfId="1" applyNumberFormat="1" applyFont="1" applyAlignment="1">
      <alignment vertical="center"/>
    </xf>
    <xf numFmtId="3" fontId="8" fillId="0" borderId="0" xfId="3" applyNumberFormat="1" applyFont="1"/>
    <xf numFmtId="3" fontId="8" fillId="0" borderId="0" xfId="1" applyNumberFormat="1" applyFont="1" applyAlignment="1">
      <alignment vertical="center"/>
    </xf>
    <xf numFmtId="1" fontId="4" fillId="2" borderId="0" xfId="1" applyNumberFormat="1" applyFont="1" applyFill="1" applyAlignment="1">
      <alignment horizontal="center" vertical="center"/>
    </xf>
    <xf numFmtId="2" fontId="4" fillId="2" borderId="0" xfId="1" applyNumberFormat="1" applyFont="1" applyFill="1" applyAlignment="1">
      <alignment horizontal="center" vertical="center"/>
    </xf>
    <xf numFmtId="167" fontId="4" fillId="2" borderId="0" xfId="2" applyNumberFormat="1" applyFont="1" applyFill="1" applyBorder="1" applyAlignment="1">
      <alignment horizontal="center" vertical="center"/>
    </xf>
    <xf numFmtId="165" fontId="4" fillId="2" borderId="0" xfId="1" applyNumberFormat="1" applyFont="1" applyFill="1" applyAlignment="1">
      <alignment horizontal="center" vertical="center"/>
    </xf>
    <xf numFmtId="1" fontId="8" fillId="0" borderId="0" xfId="1" applyNumberFormat="1" applyFont="1" applyAlignment="1">
      <alignment vertical="center"/>
    </xf>
    <xf numFmtId="168" fontId="8" fillId="0" borderId="0" xfId="1" applyNumberFormat="1" applyFont="1" applyAlignment="1">
      <alignment vertical="center"/>
    </xf>
    <xf numFmtId="0" fontId="4" fillId="0" borderId="8" xfId="1" applyFont="1" applyBorder="1"/>
    <xf numFmtId="0" fontId="2" fillId="0" borderId="13" xfId="1" applyFont="1" applyBorder="1" applyAlignment="1">
      <alignment horizontal="center" vertical="center"/>
    </xf>
    <xf numFmtId="0" fontId="2" fillId="0" borderId="3" xfId="1" applyFont="1" applyBorder="1" applyAlignment="1">
      <alignment horizontal="center" vertical="center"/>
    </xf>
    <xf numFmtId="0" fontId="2" fillId="0" borderId="14" xfId="1" applyFont="1" applyBorder="1" applyAlignment="1">
      <alignment horizontal="center" vertical="center"/>
    </xf>
    <xf numFmtId="1" fontId="2" fillId="0" borderId="10" xfId="1" applyNumberFormat="1" applyFont="1" applyBorder="1" applyAlignment="1">
      <alignment horizontal="center" vertical="center"/>
    </xf>
    <xf numFmtId="0" fontId="4" fillId="0" borderId="11" xfId="1" applyFont="1" applyBorder="1" applyAlignment="1">
      <alignment vertical="center"/>
    </xf>
    <xf numFmtId="1" fontId="4" fillId="0" borderId="11" xfId="1" applyNumberFormat="1" applyFont="1" applyBorder="1" applyAlignment="1">
      <alignment horizontal="right" vertical="center" indent="3"/>
    </xf>
    <xf numFmtId="1" fontId="4" fillId="0" borderId="1" xfId="1" applyNumberFormat="1" applyFont="1" applyBorder="1" applyAlignment="1">
      <alignment horizontal="right" vertical="center" indent="3"/>
    </xf>
    <xf numFmtId="1" fontId="4" fillId="0" borderId="9" xfId="1" applyNumberFormat="1" applyFont="1" applyBorder="1" applyAlignment="1">
      <alignment horizontal="right" vertical="center" indent="3"/>
    </xf>
    <xf numFmtId="1" fontId="4" fillId="0" borderId="12" xfId="1" applyNumberFormat="1" applyFont="1" applyBorder="1" applyAlignment="1">
      <alignment horizontal="right" vertical="center" indent="3"/>
    </xf>
    <xf numFmtId="0" fontId="4" fillId="0" borderId="6" xfId="1" applyFont="1" applyBorder="1" applyAlignment="1">
      <alignment vertical="center"/>
    </xf>
    <xf numFmtId="1" fontId="4" fillId="0" borderId="6" xfId="1" applyNumberFormat="1" applyFont="1" applyBorder="1" applyAlignment="1">
      <alignment horizontal="right" vertical="center" indent="3"/>
    </xf>
    <xf numFmtId="1" fontId="4" fillId="0" borderId="7" xfId="1" applyNumberFormat="1" applyFont="1" applyBorder="1" applyAlignment="1">
      <alignment horizontal="right" vertical="center" indent="3"/>
    </xf>
    <xf numFmtId="1" fontId="4" fillId="0" borderId="8" xfId="1" applyNumberFormat="1" applyFont="1" applyBorder="1" applyAlignment="1">
      <alignment horizontal="right" vertical="center" indent="3"/>
    </xf>
    <xf numFmtId="1" fontId="4" fillId="0" borderId="15" xfId="1" applyNumberFormat="1" applyFont="1" applyBorder="1" applyAlignment="1">
      <alignment horizontal="right" vertical="center" indent="3"/>
    </xf>
    <xf numFmtId="169" fontId="4" fillId="0" borderId="0" xfId="1" applyNumberFormat="1" applyFont="1"/>
    <xf numFmtId="0" fontId="2" fillId="0" borderId="0" xfId="1" applyFont="1" applyAlignment="1">
      <alignment horizontal="left" vertical="center" wrapText="1"/>
    </xf>
    <xf numFmtId="0" fontId="4" fillId="0" borderId="1" xfId="1" applyFont="1" applyBorder="1" applyAlignment="1">
      <alignment horizontal="left" vertical="center"/>
    </xf>
    <xf numFmtId="165" fontId="4" fillId="2" borderId="0" xfId="1" applyNumberFormat="1" applyFont="1" applyFill="1"/>
    <xf numFmtId="0" fontId="8" fillId="2" borderId="0" xfId="1" applyFont="1" applyFill="1" applyAlignment="1">
      <alignment vertical="center"/>
    </xf>
    <xf numFmtId="0" fontId="8" fillId="2" borderId="0" xfId="1" applyFont="1" applyFill="1" applyAlignment="1">
      <alignment horizontal="center" vertical="center"/>
    </xf>
    <xf numFmtId="170" fontId="7" fillId="2" borderId="0" xfId="1" applyNumberFormat="1" applyFont="1" applyFill="1" applyAlignment="1">
      <alignment vertical="center"/>
    </xf>
    <xf numFmtId="0" fontId="4" fillId="0" borderId="0" xfId="1" applyFont="1" applyAlignment="1">
      <alignment horizontal="right" vertical="top" wrapText="1"/>
    </xf>
    <xf numFmtId="0" fontId="4" fillId="0" borderId="1" xfId="1" applyFont="1" applyBorder="1" applyAlignment="1">
      <alignment horizontal="left" vertical="center"/>
    </xf>
    <xf numFmtId="0" fontId="4" fillId="0" borderId="0" xfId="1" applyFont="1" applyAlignment="1">
      <alignment horizontal="left" vertical="top" wrapText="1"/>
    </xf>
    <xf numFmtId="0" fontId="4" fillId="0" borderId="0" xfId="1" applyFont="1" applyAlignment="1">
      <alignment horizontal="right" vertical="center"/>
    </xf>
    <xf numFmtId="0" fontId="4" fillId="2" borderId="0" xfId="1" applyFont="1" applyFill="1" applyAlignment="1">
      <alignment horizontal="left" vertical="top" wrapText="1"/>
    </xf>
    <xf numFmtId="0" fontId="5" fillId="0" borderId="11" xfId="1" applyFont="1" applyBorder="1" applyAlignment="1">
      <alignment horizontal="left" vertical="center" wrapText="1"/>
    </xf>
    <xf numFmtId="0" fontId="5" fillId="0" borderId="12" xfId="1" applyFont="1" applyBorder="1" applyAlignment="1">
      <alignment horizontal="left" vertical="center" wrapText="1"/>
    </xf>
    <xf numFmtId="0" fontId="5" fillId="0" borderId="9" xfId="1" applyFont="1" applyBorder="1" applyAlignment="1">
      <alignment horizontal="left" vertical="center" wrapText="1"/>
    </xf>
    <xf numFmtId="0" fontId="4" fillId="0" borderId="0" xfId="1" applyFont="1" applyAlignment="1">
      <alignment horizontal="left" vertical="center" wrapText="1"/>
    </xf>
    <xf numFmtId="0" fontId="4" fillId="0" borderId="0" xfId="1" applyFont="1" applyFill="1" applyAlignment="1">
      <alignment vertical="center"/>
    </xf>
    <xf numFmtId="0" fontId="4" fillId="0" borderId="1" xfId="1" applyFont="1" applyFill="1" applyBorder="1" applyAlignment="1">
      <alignment vertical="center"/>
    </xf>
    <xf numFmtId="1" fontId="4" fillId="0" borderId="1" xfId="1" applyNumberFormat="1" applyFont="1" applyFill="1" applyBorder="1" applyAlignment="1">
      <alignment horizontal="center" vertical="center"/>
    </xf>
    <xf numFmtId="165" fontId="4" fillId="0" borderId="1" xfId="1" applyNumberFormat="1" applyFont="1" applyFill="1" applyBorder="1" applyAlignment="1">
      <alignment horizontal="center" vertical="center"/>
    </xf>
  </cellXfs>
  <cellStyles count="4">
    <cellStyle name="Milliers 3" xfId="2" xr:uid="{3112BBDE-7CE1-4708-9944-5F1704F19270}"/>
    <cellStyle name="Normal" xfId="0" builtinId="0"/>
    <cellStyle name="Normal 2 2" xfId="1" xr:uid="{5830CFCB-9F76-49CF-9CC5-19786A2F095F}"/>
    <cellStyle name="Normal 5" xfId="3" xr:uid="{329EFC6D-1B6F-4756-BEDF-58F342D9C1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BCD07-F0ED-4284-927A-CC2221EFE04B}">
  <dimension ref="B1:S289"/>
  <sheetViews>
    <sheetView showGridLines="0" tabSelected="1" zoomScaleNormal="100" workbookViewId="0"/>
  </sheetViews>
  <sheetFormatPr baseColWidth="10" defaultRowHeight="11.25" customHeight="1" x14ac:dyDescent="0.15"/>
  <cols>
    <col min="1" max="1" width="3.5" style="11" customWidth="1"/>
    <col min="2" max="2" width="11.5" style="11" customWidth="1"/>
    <col min="3" max="3" width="15" style="11" bestFit="1" customWidth="1"/>
    <col min="4" max="4" width="18.5" style="11" customWidth="1"/>
    <col min="5" max="5" width="17.1640625" style="11" customWidth="1"/>
    <col min="6" max="6" width="10.5" style="11" customWidth="1"/>
    <col min="7" max="11" width="10.83203125" style="11"/>
    <col min="12" max="12" width="12.1640625" style="11" customWidth="1"/>
    <col min="13" max="256" width="10.83203125" style="11"/>
    <col min="257" max="257" width="3.5" style="11" customWidth="1"/>
    <col min="258" max="259" width="11.5" style="11" customWidth="1"/>
    <col min="260" max="260" width="13.5" style="11" customWidth="1"/>
    <col min="261" max="261" width="17.1640625" style="11" customWidth="1"/>
    <col min="262" max="267" width="10.83203125" style="11"/>
    <col min="268" max="268" width="12.1640625" style="11" customWidth="1"/>
    <col min="269" max="512" width="10.83203125" style="11"/>
    <col min="513" max="513" width="3.5" style="11" customWidth="1"/>
    <col min="514" max="515" width="11.5" style="11" customWidth="1"/>
    <col min="516" max="516" width="13.5" style="11" customWidth="1"/>
    <col min="517" max="517" width="17.1640625" style="11" customWidth="1"/>
    <col min="518" max="523" width="10.83203125" style="11"/>
    <col min="524" max="524" width="12.1640625" style="11" customWidth="1"/>
    <col min="525" max="768" width="10.83203125" style="11"/>
    <col min="769" max="769" width="3.5" style="11" customWidth="1"/>
    <col min="770" max="771" width="11.5" style="11" customWidth="1"/>
    <col min="772" max="772" width="13.5" style="11" customWidth="1"/>
    <col min="773" max="773" width="17.1640625" style="11" customWidth="1"/>
    <col min="774" max="779" width="10.83203125" style="11"/>
    <col min="780" max="780" width="12.1640625" style="11" customWidth="1"/>
    <col min="781" max="1024" width="10.83203125" style="11"/>
    <col min="1025" max="1025" width="3.5" style="11" customWidth="1"/>
    <col min="1026" max="1027" width="11.5" style="11" customWidth="1"/>
    <col min="1028" max="1028" width="13.5" style="11" customWidth="1"/>
    <col min="1029" max="1029" width="17.1640625" style="11" customWidth="1"/>
    <col min="1030" max="1035" width="10.83203125" style="11"/>
    <col min="1036" max="1036" width="12.1640625" style="11" customWidth="1"/>
    <col min="1037" max="1280" width="10.83203125" style="11"/>
    <col min="1281" max="1281" width="3.5" style="11" customWidth="1"/>
    <col min="1282" max="1283" width="11.5" style="11" customWidth="1"/>
    <col min="1284" max="1284" width="13.5" style="11" customWidth="1"/>
    <col min="1285" max="1285" width="17.1640625" style="11" customWidth="1"/>
    <col min="1286" max="1291" width="10.83203125" style="11"/>
    <col min="1292" max="1292" width="12.1640625" style="11" customWidth="1"/>
    <col min="1293" max="1536" width="10.83203125" style="11"/>
    <col min="1537" max="1537" width="3.5" style="11" customWidth="1"/>
    <col min="1538" max="1539" width="11.5" style="11" customWidth="1"/>
    <col min="1540" max="1540" width="13.5" style="11" customWidth="1"/>
    <col min="1541" max="1541" width="17.1640625" style="11" customWidth="1"/>
    <col min="1542" max="1547" width="10.83203125" style="11"/>
    <col min="1548" max="1548" width="12.1640625" style="11" customWidth="1"/>
    <col min="1549" max="1792" width="10.83203125" style="11"/>
    <col min="1793" max="1793" width="3.5" style="11" customWidth="1"/>
    <col min="1794" max="1795" width="11.5" style="11" customWidth="1"/>
    <col min="1796" max="1796" width="13.5" style="11" customWidth="1"/>
    <col min="1797" max="1797" width="17.1640625" style="11" customWidth="1"/>
    <col min="1798" max="1803" width="10.83203125" style="11"/>
    <col min="1804" max="1804" width="12.1640625" style="11" customWidth="1"/>
    <col min="1805" max="2048" width="10.83203125" style="11"/>
    <col min="2049" max="2049" width="3.5" style="11" customWidth="1"/>
    <col min="2050" max="2051" width="11.5" style="11" customWidth="1"/>
    <col min="2052" max="2052" width="13.5" style="11" customWidth="1"/>
    <col min="2053" max="2053" width="17.1640625" style="11" customWidth="1"/>
    <col min="2054" max="2059" width="10.83203125" style="11"/>
    <col min="2060" max="2060" width="12.1640625" style="11" customWidth="1"/>
    <col min="2061" max="2304" width="10.83203125" style="11"/>
    <col min="2305" max="2305" width="3.5" style="11" customWidth="1"/>
    <col min="2306" max="2307" width="11.5" style="11" customWidth="1"/>
    <col min="2308" max="2308" width="13.5" style="11" customWidth="1"/>
    <col min="2309" max="2309" width="17.1640625" style="11" customWidth="1"/>
    <col min="2310" max="2315" width="10.83203125" style="11"/>
    <col min="2316" max="2316" width="12.1640625" style="11" customWidth="1"/>
    <col min="2317" max="2560" width="10.83203125" style="11"/>
    <col min="2561" max="2561" width="3.5" style="11" customWidth="1"/>
    <col min="2562" max="2563" width="11.5" style="11" customWidth="1"/>
    <col min="2564" max="2564" width="13.5" style="11" customWidth="1"/>
    <col min="2565" max="2565" width="17.1640625" style="11" customWidth="1"/>
    <col min="2566" max="2571" width="10.83203125" style="11"/>
    <col min="2572" max="2572" width="12.1640625" style="11" customWidth="1"/>
    <col min="2573" max="2816" width="10.83203125" style="11"/>
    <col min="2817" max="2817" width="3.5" style="11" customWidth="1"/>
    <col min="2818" max="2819" width="11.5" style="11" customWidth="1"/>
    <col min="2820" max="2820" width="13.5" style="11" customWidth="1"/>
    <col min="2821" max="2821" width="17.1640625" style="11" customWidth="1"/>
    <col min="2822" max="2827" width="10.83203125" style="11"/>
    <col min="2828" max="2828" width="12.1640625" style="11" customWidth="1"/>
    <col min="2829" max="3072" width="10.83203125" style="11"/>
    <col min="3073" max="3073" width="3.5" style="11" customWidth="1"/>
    <col min="3074" max="3075" width="11.5" style="11" customWidth="1"/>
    <col min="3076" max="3076" width="13.5" style="11" customWidth="1"/>
    <col min="3077" max="3077" width="17.1640625" style="11" customWidth="1"/>
    <col min="3078" max="3083" width="10.83203125" style="11"/>
    <col min="3084" max="3084" width="12.1640625" style="11" customWidth="1"/>
    <col min="3085" max="3328" width="10.83203125" style="11"/>
    <col min="3329" max="3329" width="3.5" style="11" customWidth="1"/>
    <col min="3330" max="3331" width="11.5" style="11" customWidth="1"/>
    <col min="3332" max="3332" width="13.5" style="11" customWidth="1"/>
    <col min="3333" max="3333" width="17.1640625" style="11" customWidth="1"/>
    <col min="3334" max="3339" width="10.83203125" style="11"/>
    <col min="3340" max="3340" width="12.1640625" style="11" customWidth="1"/>
    <col min="3341" max="3584" width="10.83203125" style="11"/>
    <col min="3585" max="3585" width="3.5" style="11" customWidth="1"/>
    <col min="3586" max="3587" width="11.5" style="11" customWidth="1"/>
    <col min="3588" max="3588" width="13.5" style="11" customWidth="1"/>
    <col min="3589" max="3589" width="17.1640625" style="11" customWidth="1"/>
    <col min="3590" max="3595" width="10.83203125" style="11"/>
    <col min="3596" max="3596" width="12.1640625" style="11" customWidth="1"/>
    <col min="3597" max="3840" width="10.83203125" style="11"/>
    <col min="3841" max="3841" width="3.5" style="11" customWidth="1"/>
    <col min="3842" max="3843" width="11.5" style="11" customWidth="1"/>
    <col min="3844" max="3844" width="13.5" style="11" customWidth="1"/>
    <col min="3845" max="3845" width="17.1640625" style="11" customWidth="1"/>
    <col min="3846" max="3851" width="10.83203125" style="11"/>
    <col min="3852" max="3852" width="12.1640625" style="11" customWidth="1"/>
    <col min="3853" max="4096" width="10.83203125" style="11"/>
    <col min="4097" max="4097" width="3.5" style="11" customWidth="1"/>
    <col min="4098" max="4099" width="11.5" style="11" customWidth="1"/>
    <col min="4100" max="4100" width="13.5" style="11" customWidth="1"/>
    <col min="4101" max="4101" width="17.1640625" style="11" customWidth="1"/>
    <col min="4102" max="4107" width="10.83203125" style="11"/>
    <col min="4108" max="4108" width="12.1640625" style="11" customWidth="1"/>
    <col min="4109" max="4352" width="10.83203125" style="11"/>
    <col min="4353" max="4353" width="3.5" style="11" customWidth="1"/>
    <col min="4354" max="4355" width="11.5" style="11" customWidth="1"/>
    <col min="4356" max="4356" width="13.5" style="11" customWidth="1"/>
    <col min="4357" max="4357" width="17.1640625" style="11" customWidth="1"/>
    <col min="4358" max="4363" width="10.83203125" style="11"/>
    <col min="4364" max="4364" width="12.1640625" style="11" customWidth="1"/>
    <col min="4365" max="4608" width="10.83203125" style="11"/>
    <col min="4609" max="4609" width="3.5" style="11" customWidth="1"/>
    <col min="4610" max="4611" width="11.5" style="11" customWidth="1"/>
    <col min="4612" max="4612" width="13.5" style="11" customWidth="1"/>
    <col min="4613" max="4613" width="17.1640625" style="11" customWidth="1"/>
    <col min="4614" max="4619" width="10.83203125" style="11"/>
    <col min="4620" max="4620" width="12.1640625" style="11" customWidth="1"/>
    <col min="4621" max="4864" width="10.83203125" style="11"/>
    <col min="4865" max="4865" width="3.5" style="11" customWidth="1"/>
    <col min="4866" max="4867" width="11.5" style="11" customWidth="1"/>
    <col min="4868" max="4868" width="13.5" style="11" customWidth="1"/>
    <col min="4869" max="4869" width="17.1640625" style="11" customWidth="1"/>
    <col min="4870" max="4875" width="10.83203125" style="11"/>
    <col min="4876" max="4876" width="12.1640625" style="11" customWidth="1"/>
    <col min="4877" max="5120" width="10.83203125" style="11"/>
    <col min="5121" max="5121" width="3.5" style="11" customWidth="1"/>
    <col min="5122" max="5123" width="11.5" style="11" customWidth="1"/>
    <col min="5124" max="5124" width="13.5" style="11" customWidth="1"/>
    <col min="5125" max="5125" width="17.1640625" style="11" customWidth="1"/>
    <col min="5126" max="5131" width="10.83203125" style="11"/>
    <col min="5132" max="5132" width="12.1640625" style="11" customWidth="1"/>
    <col min="5133" max="5376" width="10.83203125" style="11"/>
    <col min="5377" max="5377" width="3.5" style="11" customWidth="1"/>
    <col min="5378" max="5379" width="11.5" style="11" customWidth="1"/>
    <col min="5380" max="5380" width="13.5" style="11" customWidth="1"/>
    <col min="5381" max="5381" width="17.1640625" style="11" customWidth="1"/>
    <col min="5382" max="5387" width="10.83203125" style="11"/>
    <col min="5388" max="5388" width="12.1640625" style="11" customWidth="1"/>
    <col min="5389" max="5632" width="10.83203125" style="11"/>
    <col min="5633" max="5633" width="3.5" style="11" customWidth="1"/>
    <col min="5634" max="5635" width="11.5" style="11" customWidth="1"/>
    <col min="5636" max="5636" width="13.5" style="11" customWidth="1"/>
    <col min="5637" max="5637" width="17.1640625" style="11" customWidth="1"/>
    <col min="5638" max="5643" width="10.83203125" style="11"/>
    <col min="5644" max="5644" width="12.1640625" style="11" customWidth="1"/>
    <col min="5645" max="5888" width="10.83203125" style="11"/>
    <col min="5889" max="5889" width="3.5" style="11" customWidth="1"/>
    <col min="5890" max="5891" width="11.5" style="11" customWidth="1"/>
    <col min="5892" max="5892" width="13.5" style="11" customWidth="1"/>
    <col min="5893" max="5893" width="17.1640625" style="11" customWidth="1"/>
    <col min="5894" max="5899" width="10.83203125" style="11"/>
    <col min="5900" max="5900" width="12.1640625" style="11" customWidth="1"/>
    <col min="5901" max="6144" width="10.83203125" style="11"/>
    <col min="6145" max="6145" width="3.5" style="11" customWidth="1"/>
    <col min="6146" max="6147" width="11.5" style="11" customWidth="1"/>
    <col min="6148" max="6148" width="13.5" style="11" customWidth="1"/>
    <col min="6149" max="6149" width="17.1640625" style="11" customWidth="1"/>
    <col min="6150" max="6155" width="10.83203125" style="11"/>
    <col min="6156" max="6156" width="12.1640625" style="11" customWidth="1"/>
    <col min="6157" max="6400" width="10.83203125" style="11"/>
    <col min="6401" max="6401" width="3.5" style="11" customWidth="1"/>
    <col min="6402" max="6403" width="11.5" style="11" customWidth="1"/>
    <col min="6404" max="6404" width="13.5" style="11" customWidth="1"/>
    <col min="6405" max="6405" width="17.1640625" style="11" customWidth="1"/>
    <col min="6406" max="6411" width="10.83203125" style="11"/>
    <col min="6412" max="6412" width="12.1640625" style="11" customWidth="1"/>
    <col min="6413" max="6656" width="10.83203125" style="11"/>
    <col min="6657" max="6657" width="3.5" style="11" customWidth="1"/>
    <col min="6658" max="6659" width="11.5" style="11" customWidth="1"/>
    <col min="6660" max="6660" width="13.5" style="11" customWidth="1"/>
    <col min="6661" max="6661" width="17.1640625" style="11" customWidth="1"/>
    <col min="6662" max="6667" width="10.83203125" style="11"/>
    <col min="6668" max="6668" width="12.1640625" style="11" customWidth="1"/>
    <col min="6669" max="6912" width="10.83203125" style="11"/>
    <col min="6913" max="6913" width="3.5" style="11" customWidth="1"/>
    <col min="6914" max="6915" width="11.5" style="11" customWidth="1"/>
    <col min="6916" max="6916" width="13.5" style="11" customWidth="1"/>
    <col min="6917" max="6917" width="17.1640625" style="11" customWidth="1"/>
    <col min="6918" max="6923" width="10.83203125" style="11"/>
    <col min="6924" max="6924" width="12.1640625" style="11" customWidth="1"/>
    <col min="6925" max="7168" width="10.83203125" style="11"/>
    <col min="7169" max="7169" width="3.5" style="11" customWidth="1"/>
    <col min="7170" max="7171" width="11.5" style="11" customWidth="1"/>
    <col min="7172" max="7172" width="13.5" style="11" customWidth="1"/>
    <col min="7173" max="7173" width="17.1640625" style="11" customWidth="1"/>
    <col min="7174" max="7179" width="10.83203125" style="11"/>
    <col min="7180" max="7180" width="12.1640625" style="11" customWidth="1"/>
    <col min="7181" max="7424" width="10.83203125" style="11"/>
    <col min="7425" max="7425" width="3.5" style="11" customWidth="1"/>
    <col min="7426" max="7427" width="11.5" style="11" customWidth="1"/>
    <col min="7428" max="7428" width="13.5" style="11" customWidth="1"/>
    <col min="7429" max="7429" width="17.1640625" style="11" customWidth="1"/>
    <col min="7430" max="7435" width="10.83203125" style="11"/>
    <col min="7436" max="7436" width="12.1640625" style="11" customWidth="1"/>
    <col min="7437" max="7680" width="10.83203125" style="11"/>
    <col min="7681" max="7681" width="3.5" style="11" customWidth="1"/>
    <col min="7682" max="7683" width="11.5" style="11" customWidth="1"/>
    <col min="7684" max="7684" width="13.5" style="11" customWidth="1"/>
    <col min="7685" max="7685" width="17.1640625" style="11" customWidth="1"/>
    <col min="7686" max="7691" width="10.83203125" style="11"/>
    <col min="7692" max="7692" width="12.1640625" style="11" customWidth="1"/>
    <col min="7693" max="7936" width="10.83203125" style="11"/>
    <col min="7937" max="7937" width="3.5" style="11" customWidth="1"/>
    <col min="7938" max="7939" width="11.5" style="11" customWidth="1"/>
    <col min="7940" max="7940" width="13.5" style="11" customWidth="1"/>
    <col min="7941" max="7941" width="17.1640625" style="11" customWidth="1"/>
    <col min="7942" max="7947" width="10.83203125" style="11"/>
    <col min="7948" max="7948" width="12.1640625" style="11" customWidth="1"/>
    <col min="7949" max="8192" width="10.83203125" style="11"/>
    <col min="8193" max="8193" width="3.5" style="11" customWidth="1"/>
    <col min="8194" max="8195" width="11.5" style="11" customWidth="1"/>
    <col min="8196" max="8196" width="13.5" style="11" customWidth="1"/>
    <col min="8197" max="8197" width="17.1640625" style="11" customWidth="1"/>
    <col min="8198" max="8203" width="10.83203125" style="11"/>
    <col min="8204" max="8204" width="12.1640625" style="11" customWidth="1"/>
    <col min="8205" max="8448" width="10.83203125" style="11"/>
    <col min="8449" max="8449" width="3.5" style="11" customWidth="1"/>
    <col min="8450" max="8451" width="11.5" style="11" customWidth="1"/>
    <col min="8452" max="8452" width="13.5" style="11" customWidth="1"/>
    <col min="8453" max="8453" width="17.1640625" style="11" customWidth="1"/>
    <col min="8454" max="8459" width="10.83203125" style="11"/>
    <col min="8460" max="8460" width="12.1640625" style="11" customWidth="1"/>
    <col min="8461" max="8704" width="10.83203125" style="11"/>
    <col min="8705" max="8705" width="3.5" style="11" customWidth="1"/>
    <col min="8706" max="8707" width="11.5" style="11" customWidth="1"/>
    <col min="8708" max="8708" width="13.5" style="11" customWidth="1"/>
    <col min="8709" max="8709" width="17.1640625" style="11" customWidth="1"/>
    <col min="8710" max="8715" width="10.83203125" style="11"/>
    <col min="8716" max="8716" width="12.1640625" style="11" customWidth="1"/>
    <col min="8717" max="8960" width="10.83203125" style="11"/>
    <col min="8961" max="8961" width="3.5" style="11" customWidth="1"/>
    <col min="8962" max="8963" width="11.5" style="11" customWidth="1"/>
    <col min="8964" max="8964" width="13.5" style="11" customWidth="1"/>
    <col min="8965" max="8965" width="17.1640625" style="11" customWidth="1"/>
    <col min="8966" max="8971" width="10.83203125" style="11"/>
    <col min="8972" max="8972" width="12.1640625" style="11" customWidth="1"/>
    <col min="8973" max="9216" width="10.83203125" style="11"/>
    <col min="9217" max="9217" width="3.5" style="11" customWidth="1"/>
    <col min="9218" max="9219" width="11.5" style="11" customWidth="1"/>
    <col min="9220" max="9220" width="13.5" style="11" customWidth="1"/>
    <col min="9221" max="9221" width="17.1640625" style="11" customWidth="1"/>
    <col min="9222" max="9227" width="10.83203125" style="11"/>
    <col min="9228" max="9228" width="12.1640625" style="11" customWidth="1"/>
    <col min="9229" max="9472" width="10.83203125" style="11"/>
    <col min="9473" max="9473" width="3.5" style="11" customWidth="1"/>
    <col min="9474" max="9475" width="11.5" style="11" customWidth="1"/>
    <col min="9476" max="9476" width="13.5" style="11" customWidth="1"/>
    <col min="9477" max="9477" width="17.1640625" style="11" customWidth="1"/>
    <col min="9478" max="9483" width="10.83203125" style="11"/>
    <col min="9484" max="9484" width="12.1640625" style="11" customWidth="1"/>
    <col min="9485" max="9728" width="10.83203125" style="11"/>
    <col min="9729" max="9729" width="3.5" style="11" customWidth="1"/>
    <col min="9730" max="9731" width="11.5" style="11" customWidth="1"/>
    <col min="9732" max="9732" width="13.5" style="11" customWidth="1"/>
    <col min="9733" max="9733" width="17.1640625" style="11" customWidth="1"/>
    <col min="9734" max="9739" width="10.83203125" style="11"/>
    <col min="9740" max="9740" width="12.1640625" style="11" customWidth="1"/>
    <col min="9741" max="9984" width="10.83203125" style="11"/>
    <col min="9985" max="9985" width="3.5" style="11" customWidth="1"/>
    <col min="9986" max="9987" width="11.5" style="11" customWidth="1"/>
    <col min="9988" max="9988" width="13.5" style="11" customWidth="1"/>
    <col min="9989" max="9989" width="17.1640625" style="11" customWidth="1"/>
    <col min="9990" max="9995" width="10.83203125" style="11"/>
    <col min="9996" max="9996" width="12.1640625" style="11" customWidth="1"/>
    <col min="9997" max="10240" width="10.83203125" style="11"/>
    <col min="10241" max="10241" width="3.5" style="11" customWidth="1"/>
    <col min="10242" max="10243" width="11.5" style="11" customWidth="1"/>
    <col min="10244" max="10244" width="13.5" style="11" customWidth="1"/>
    <col min="10245" max="10245" width="17.1640625" style="11" customWidth="1"/>
    <col min="10246" max="10251" width="10.83203125" style="11"/>
    <col min="10252" max="10252" width="12.1640625" style="11" customWidth="1"/>
    <col min="10253" max="10496" width="10.83203125" style="11"/>
    <col min="10497" max="10497" width="3.5" style="11" customWidth="1"/>
    <col min="10498" max="10499" width="11.5" style="11" customWidth="1"/>
    <col min="10500" max="10500" width="13.5" style="11" customWidth="1"/>
    <col min="10501" max="10501" width="17.1640625" style="11" customWidth="1"/>
    <col min="10502" max="10507" width="10.83203125" style="11"/>
    <col min="10508" max="10508" width="12.1640625" style="11" customWidth="1"/>
    <col min="10509" max="10752" width="10.83203125" style="11"/>
    <col min="10753" max="10753" width="3.5" style="11" customWidth="1"/>
    <col min="10754" max="10755" width="11.5" style="11" customWidth="1"/>
    <col min="10756" max="10756" width="13.5" style="11" customWidth="1"/>
    <col min="10757" max="10757" width="17.1640625" style="11" customWidth="1"/>
    <col min="10758" max="10763" width="10.83203125" style="11"/>
    <col min="10764" max="10764" width="12.1640625" style="11" customWidth="1"/>
    <col min="10765" max="11008" width="10.83203125" style="11"/>
    <col min="11009" max="11009" width="3.5" style="11" customWidth="1"/>
    <col min="11010" max="11011" width="11.5" style="11" customWidth="1"/>
    <col min="11012" max="11012" width="13.5" style="11" customWidth="1"/>
    <col min="11013" max="11013" width="17.1640625" style="11" customWidth="1"/>
    <col min="11014" max="11019" width="10.83203125" style="11"/>
    <col min="11020" max="11020" width="12.1640625" style="11" customWidth="1"/>
    <col min="11021" max="11264" width="10.83203125" style="11"/>
    <col min="11265" max="11265" width="3.5" style="11" customWidth="1"/>
    <col min="11266" max="11267" width="11.5" style="11" customWidth="1"/>
    <col min="11268" max="11268" width="13.5" style="11" customWidth="1"/>
    <col min="11269" max="11269" width="17.1640625" style="11" customWidth="1"/>
    <col min="11270" max="11275" width="10.83203125" style="11"/>
    <col min="11276" max="11276" width="12.1640625" style="11" customWidth="1"/>
    <col min="11277" max="11520" width="10.83203125" style="11"/>
    <col min="11521" max="11521" width="3.5" style="11" customWidth="1"/>
    <col min="11522" max="11523" width="11.5" style="11" customWidth="1"/>
    <col min="11524" max="11524" width="13.5" style="11" customWidth="1"/>
    <col min="11525" max="11525" width="17.1640625" style="11" customWidth="1"/>
    <col min="11526" max="11531" width="10.83203125" style="11"/>
    <col min="11532" max="11532" width="12.1640625" style="11" customWidth="1"/>
    <col min="11533" max="11776" width="10.83203125" style="11"/>
    <col min="11777" max="11777" width="3.5" style="11" customWidth="1"/>
    <col min="11778" max="11779" width="11.5" style="11" customWidth="1"/>
    <col min="11780" max="11780" width="13.5" style="11" customWidth="1"/>
    <col min="11781" max="11781" width="17.1640625" style="11" customWidth="1"/>
    <col min="11782" max="11787" width="10.83203125" style="11"/>
    <col min="11788" max="11788" width="12.1640625" style="11" customWidth="1"/>
    <col min="11789" max="12032" width="10.83203125" style="11"/>
    <col min="12033" max="12033" width="3.5" style="11" customWidth="1"/>
    <col min="12034" max="12035" width="11.5" style="11" customWidth="1"/>
    <col min="12036" max="12036" width="13.5" style="11" customWidth="1"/>
    <col min="12037" max="12037" width="17.1640625" style="11" customWidth="1"/>
    <col min="12038" max="12043" width="10.83203125" style="11"/>
    <col min="12044" max="12044" width="12.1640625" style="11" customWidth="1"/>
    <col min="12045" max="12288" width="10.83203125" style="11"/>
    <col min="12289" max="12289" width="3.5" style="11" customWidth="1"/>
    <col min="12290" max="12291" width="11.5" style="11" customWidth="1"/>
    <col min="12292" max="12292" width="13.5" style="11" customWidth="1"/>
    <col min="12293" max="12293" width="17.1640625" style="11" customWidth="1"/>
    <col min="12294" max="12299" width="10.83203125" style="11"/>
    <col min="12300" max="12300" width="12.1640625" style="11" customWidth="1"/>
    <col min="12301" max="12544" width="10.83203125" style="11"/>
    <col min="12545" max="12545" width="3.5" style="11" customWidth="1"/>
    <col min="12546" max="12547" width="11.5" style="11" customWidth="1"/>
    <col min="12548" max="12548" width="13.5" style="11" customWidth="1"/>
    <col min="12549" max="12549" width="17.1640625" style="11" customWidth="1"/>
    <col min="12550" max="12555" width="10.83203125" style="11"/>
    <col min="12556" max="12556" width="12.1640625" style="11" customWidth="1"/>
    <col min="12557" max="12800" width="10.83203125" style="11"/>
    <col min="12801" max="12801" width="3.5" style="11" customWidth="1"/>
    <col min="12802" max="12803" width="11.5" style="11" customWidth="1"/>
    <col min="12804" max="12804" width="13.5" style="11" customWidth="1"/>
    <col min="12805" max="12805" width="17.1640625" style="11" customWidth="1"/>
    <col min="12806" max="12811" width="10.83203125" style="11"/>
    <col min="12812" max="12812" width="12.1640625" style="11" customWidth="1"/>
    <col min="12813" max="13056" width="10.83203125" style="11"/>
    <col min="13057" max="13057" width="3.5" style="11" customWidth="1"/>
    <col min="13058" max="13059" width="11.5" style="11" customWidth="1"/>
    <col min="13060" max="13060" width="13.5" style="11" customWidth="1"/>
    <col min="13061" max="13061" width="17.1640625" style="11" customWidth="1"/>
    <col min="13062" max="13067" width="10.83203125" style="11"/>
    <col min="13068" max="13068" width="12.1640625" style="11" customWidth="1"/>
    <col min="13069" max="13312" width="10.83203125" style="11"/>
    <col min="13313" max="13313" width="3.5" style="11" customWidth="1"/>
    <col min="13314" max="13315" width="11.5" style="11" customWidth="1"/>
    <col min="13316" max="13316" width="13.5" style="11" customWidth="1"/>
    <col min="13317" max="13317" width="17.1640625" style="11" customWidth="1"/>
    <col min="13318" max="13323" width="10.83203125" style="11"/>
    <col min="13324" max="13324" width="12.1640625" style="11" customWidth="1"/>
    <col min="13325" max="13568" width="10.83203125" style="11"/>
    <col min="13569" max="13569" width="3.5" style="11" customWidth="1"/>
    <col min="13570" max="13571" width="11.5" style="11" customWidth="1"/>
    <col min="13572" max="13572" width="13.5" style="11" customWidth="1"/>
    <col min="13573" max="13573" width="17.1640625" style="11" customWidth="1"/>
    <col min="13574" max="13579" width="10.83203125" style="11"/>
    <col min="13580" max="13580" width="12.1640625" style="11" customWidth="1"/>
    <col min="13581" max="13824" width="10.83203125" style="11"/>
    <col min="13825" max="13825" width="3.5" style="11" customWidth="1"/>
    <col min="13826" max="13827" width="11.5" style="11" customWidth="1"/>
    <col min="13828" max="13828" width="13.5" style="11" customWidth="1"/>
    <col min="13829" max="13829" width="17.1640625" style="11" customWidth="1"/>
    <col min="13830" max="13835" width="10.83203125" style="11"/>
    <col min="13836" max="13836" width="12.1640625" style="11" customWidth="1"/>
    <col min="13837" max="14080" width="10.83203125" style="11"/>
    <col min="14081" max="14081" width="3.5" style="11" customWidth="1"/>
    <col min="14082" max="14083" width="11.5" style="11" customWidth="1"/>
    <col min="14084" max="14084" width="13.5" style="11" customWidth="1"/>
    <col min="14085" max="14085" width="17.1640625" style="11" customWidth="1"/>
    <col min="14086" max="14091" width="10.83203125" style="11"/>
    <col min="14092" max="14092" width="12.1640625" style="11" customWidth="1"/>
    <col min="14093" max="14336" width="10.83203125" style="11"/>
    <col min="14337" max="14337" width="3.5" style="11" customWidth="1"/>
    <col min="14338" max="14339" width="11.5" style="11" customWidth="1"/>
    <col min="14340" max="14340" width="13.5" style="11" customWidth="1"/>
    <col min="14341" max="14341" width="17.1640625" style="11" customWidth="1"/>
    <col min="14342" max="14347" width="10.83203125" style="11"/>
    <col min="14348" max="14348" width="12.1640625" style="11" customWidth="1"/>
    <col min="14349" max="14592" width="10.83203125" style="11"/>
    <col min="14593" max="14593" width="3.5" style="11" customWidth="1"/>
    <col min="14594" max="14595" width="11.5" style="11" customWidth="1"/>
    <col min="14596" max="14596" width="13.5" style="11" customWidth="1"/>
    <col min="14597" max="14597" width="17.1640625" style="11" customWidth="1"/>
    <col min="14598" max="14603" width="10.83203125" style="11"/>
    <col min="14604" max="14604" width="12.1640625" style="11" customWidth="1"/>
    <col min="14605" max="14848" width="10.83203125" style="11"/>
    <col min="14849" max="14849" width="3.5" style="11" customWidth="1"/>
    <col min="14850" max="14851" width="11.5" style="11" customWidth="1"/>
    <col min="14852" max="14852" width="13.5" style="11" customWidth="1"/>
    <col min="14853" max="14853" width="17.1640625" style="11" customWidth="1"/>
    <col min="14854" max="14859" width="10.83203125" style="11"/>
    <col min="14860" max="14860" width="12.1640625" style="11" customWidth="1"/>
    <col min="14861" max="15104" width="10.83203125" style="11"/>
    <col min="15105" max="15105" width="3.5" style="11" customWidth="1"/>
    <col min="15106" max="15107" width="11.5" style="11" customWidth="1"/>
    <col min="15108" max="15108" width="13.5" style="11" customWidth="1"/>
    <col min="15109" max="15109" width="17.1640625" style="11" customWidth="1"/>
    <col min="15110" max="15115" width="10.83203125" style="11"/>
    <col min="15116" max="15116" width="12.1640625" style="11" customWidth="1"/>
    <col min="15117" max="15360" width="10.83203125" style="11"/>
    <col min="15361" max="15361" width="3.5" style="11" customWidth="1"/>
    <col min="15362" max="15363" width="11.5" style="11" customWidth="1"/>
    <col min="15364" max="15364" width="13.5" style="11" customWidth="1"/>
    <col min="15365" max="15365" width="17.1640625" style="11" customWidth="1"/>
    <col min="15366" max="15371" width="10.83203125" style="11"/>
    <col min="15372" max="15372" width="12.1640625" style="11" customWidth="1"/>
    <col min="15373" max="15616" width="10.83203125" style="11"/>
    <col min="15617" max="15617" width="3.5" style="11" customWidth="1"/>
    <col min="15618" max="15619" width="11.5" style="11" customWidth="1"/>
    <col min="15620" max="15620" width="13.5" style="11" customWidth="1"/>
    <col min="15621" max="15621" width="17.1640625" style="11" customWidth="1"/>
    <col min="15622" max="15627" width="10.83203125" style="11"/>
    <col min="15628" max="15628" width="12.1640625" style="11" customWidth="1"/>
    <col min="15629" max="15872" width="10.83203125" style="11"/>
    <col min="15873" max="15873" width="3.5" style="11" customWidth="1"/>
    <col min="15874" max="15875" width="11.5" style="11" customWidth="1"/>
    <col min="15876" max="15876" width="13.5" style="11" customWidth="1"/>
    <col min="15877" max="15877" width="17.1640625" style="11" customWidth="1"/>
    <col min="15878" max="15883" width="10.83203125" style="11"/>
    <col min="15884" max="15884" width="12.1640625" style="11" customWidth="1"/>
    <col min="15885" max="16128" width="10.83203125" style="11"/>
    <col min="16129" max="16129" width="3.5" style="11" customWidth="1"/>
    <col min="16130" max="16131" width="11.5" style="11" customWidth="1"/>
    <col min="16132" max="16132" width="13.5" style="11" customWidth="1"/>
    <col min="16133" max="16133" width="17.1640625" style="11" customWidth="1"/>
    <col min="16134" max="16139" width="10.83203125" style="11"/>
    <col min="16140" max="16140" width="12.1640625" style="11" customWidth="1"/>
    <col min="16141" max="16384" width="10.83203125" style="11"/>
  </cols>
  <sheetData>
    <row r="1" spans="2:15" s="2" customFormat="1" ht="11.25" customHeight="1" x14ac:dyDescent="0.15">
      <c r="B1" s="1" t="s">
        <v>250</v>
      </c>
      <c r="C1" s="1"/>
      <c r="D1" s="1"/>
      <c r="E1" s="1"/>
      <c r="F1" s="1"/>
    </row>
    <row r="2" spans="2:15" s="2" customFormat="1" ht="11.25" customHeight="1" x14ac:dyDescent="0.15">
      <c r="B2" s="1"/>
      <c r="C2" s="1"/>
      <c r="D2" s="1"/>
      <c r="E2" s="1"/>
      <c r="F2" s="1"/>
    </row>
    <row r="3" spans="2:15" s="2" customFormat="1" ht="11.25" customHeight="1" x14ac:dyDescent="0.15">
      <c r="B3" s="3"/>
      <c r="C3" s="3"/>
      <c r="D3" s="3"/>
      <c r="E3" s="3"/>
      <c r="F3" s="89" t="s">
        <v>0</v>
      </c>
    </row>
    <row r="4" spans="2:15" s="2" customFormat="1" ht="15.75" customHeight="1" x14ac:dyDescent="0.15">
      <c r="B4" s="90" t="s">
        <v>1</v>
      </c>
      <c r="C4" s="90"/>
      <c r="D4" s="4"/>
      <c r="E4" s="4"/>
      <c r="F4" s="4"/>
    </row>
    <row r="5" spans="2:15" s="2" customFormat="1" ht="15.75" customHeight="1" x14ac:dyDescent="0.15">
      <c r="B5" s="5">
        <v>587.95000000000005</v>
      </c>
      <c r="C5" s="6">
        <v>0</v>
      </c>
      <c r="D5" s="6"/>
      <c r="E5" s="4">
        <f>+B5-C5</f>
        <v>587.95000000000005</v>
      </c>
      <c r="F5" s="6"/>
      <c r="O5" s="7"/>
    </row>
    <row r="6" spans="2:15" s="2" customFormat="1" ht="15.75" customHeight="1" x14ac:dyDescent="0.15">
      <c r="B6" s="6" t="s">
        <v>2</v>
      </c>
      <c r="C6" s="6" t="s">
        <v>3</v>
      </c>
      <c r="D6" s="6" t="s">
        <v>4</v>
      </c>
      <c r="E6" s="6" t="s">
        <v>5</v>
      </c>
      <c r="F6" s="6"/>
    </row>
    <row r="7" spans="2:15" ht="11.25" customHeight="1" x14ac:dyDescent="0.15">
      <c r="B7" s="8">
        <v>0</v>
      </c>
      <c r="C7" s="8">
        <v>0</v>
      </c>
      <c r="D7" s="9">
        <v>587.95000000000005</v>
      </c>
      <c r="E7" s="10">
        <v>587.95000000000005</v>
      </c>
      <c r="F7" s="10">
        <v>0</v>
      </c>
    </row>
    <row r="8" spans="2:15" ht="11.25" customHeight="1" x14ac:dyDescent="0.15">
      <c r="B8" s="8">
        <v>5</v>
      </c>
      <c r="C8" s="8">
        <v>5</v>
      </c>
      <c r="D8" s="12">
        <v>587.95000000000005</v>
      </c>
      <c r="E8" s="10">
        <v>592.95000000000005</v>
      </c>
      <c r="F8" s="10">
        <v>5</v>
      </c>
    </row>
    <row r="9" spans="2:15" ht="11.25" customHeight="1" x14ac:dyDescent="0.15">
      <c r="B9" s="8">
        <v>10</v>
      </c>
      <c r="C9" s="8">
        <v>10</v>
      </c>
      <c r="D9" s="12">
        <v>587.95000000000005</v>
      </c>
      <c r="E9" s="10">
        <v>597.95000000000005</v>
      </c>
      <c r="F9" s="10">
        <v>10</v>
      </c>
    </row>
    <row r="10" spans="2:15" ht="11.25" customHeight="1" x14ac:dyDescent="0.15">
      <c r="B10" s="8">
        <v>15</v>
      </c>
      <c r="C10" s="8">
        <v>15</v>
      </c>
      <c r="D10" s="12">
        <v>587.95000000000005</v>
      </c>
      <c r="E10" s="10">
        <v>602.95000000000005</v>
      </c>
      <c r="F10" s="10">
        <v>15</v>
      </c>
    </row>
    <row r="11" spans="2:15" ht="11.25" customHeight="1" x14ac:dyDescent="0.15">
      <c r="B11" s="8">
        <v>20</v>
      </c>
      <c r="C11" s="8">
        <v>20</v>
      </c>
      <c r="D11" s="12">
        <v>587.95000000000005</v>
      </c>
      <c r="E11" s="10">
        <v>607.95000000000005</v>
      </c>
      <c r="F11" s="10">
        <v>20</v>
      </c>
    </row>
    <row r="12" spans="2:15" ht="11.25" customHeight="1" x14ac:dyDescent="0.15">
      <c r="B12" s="8">
        <v>25</v>
      </c>
      <c r="C12" s="8">
        <v>25</v>
      </c>
      <c r="D12" s="12">
        <v>587.95000000000005</v>
      </c>
      <c r="E12" s="10">
        <v>612.95000000000005</v>
      </c>
      <c r="F12" s="10">
        <v>25</v>
      </c>
    </row>
    <row r="13" spans="2:15" ht="11.25" customHeight="1" x14ac:dyDescent="0.15">
      <c r="B13" s="8">
        <v>30</v>
      </c>
      <c r="C13" s="8">
        <v>30</v>
      </c>
      <c r="D13" s="12">
        <v>587.95000000000005</v>
      </c>
      <c r="E13" s="10">
        <v>617.95000000000005</v>
      </c>
      <c r="F13" s="10">
        <v>30</v>
      </c>
    </row>
    <row r="14" spans="2:15" ht="11.25" customHeight="1" x14ac:dyDescent="0.15">
      <c r="B14" s="8">
        <v>35</v>
      </c>
      <c r="C14" s="8">
        <v>35</v>
      </c>
      <c r="D14" s="12">
        <v>587.95000000000005</v>
      </c>
      <c r="E14" s="10">
        <v>622.95000000000005</v>
      </c>
      <c r="F14" s="10">
        <v>35</v>
      </c>
    </row>
    <row r="15" spans="2:15" ht="11.25" customHeight="1" x14ac:dyDescent="0.15">
      <c r="B15" s="8">
        <v>40</v>
      </c>
      <c r="C15" s="8">
        <v>40</v>
      </c>
      <c r="D15" s="12">
        <v>587.95000000000005</v>
      </c>
      <c r="E15" s="10">
        <v>627.95000000000005</v>
      </c>
      <c r="F15" s="10">
        <v>40</v>
      </c>
    </row>
    <row r="16" spans="2:15" ht="11.25" customHeight="1" x14ac:dyDescent="0.15">
      <c r="B16" s="8">
        <v>45</v>
      </c>
      <c r="C16" s="8">
        <v>45</v>
      </c>
      <c r="D16" s="12">
        <v>587.95000000000005</v>
      </c>
      <c r="E16" s="10">
        <v>632.95000000000005</v>
      </c>
      <c r="F16" s="10">
        <v>45</v>
      </c>
    </row>
    <row r="17" spans="2:11" ht="11.25" customHeight="1" x14ac:dyDescent="0.15">
      <c r="B17" s="8">
        <v>50</v>
      </c>
      <c r="C17" s="8">
        <v>50</v>
      </c>
      <c r="D17" s="12">
        <v>587.95000000000005</v>
      </c>
      <c r="E17" s="10">
        <v>637.95000000000005</v>
      </c>
      <c r="F17" s="10">
        <v>50</v>
      </c>
    </row>
    <row r="18" spans="2:11" ht="11.25" customHeight="1" x14ac:dyDescent="0.15">
      <c r="B18" s="8">
        <v>55</v>
      </c>
      <c r="C18" s="8">
        <v>55</v>
      </c>
      <c r="D18" s="12">
        <v>587.95000000000005</v>
      </c>
      <c r="E18" s="10">
        <v>642.95000000000005</v>
      </c>
      <c r="F18" s="10">
        <v>55</v>
      </c>
    </row>
    <row r="19" spans="2:11" ht="11.25" customHeight="1" x14ac:dyDescent="0.15">
      <c r="B19" s="8">
        <v>60</v>
      </c>
      <c r="C19" s="8">
        <v>60</v>
      </c>
      <c r="D19" s="12">
        <v>587.95000000000005</v>
      </c>
      <c r="E19" s="10">
        <v>647.95000000000005</v>
      </c>
      <c r="F19" s="10">
        <v>60</v>
      </c>
    </row>
    <row r="20" spans="2:11" ht="11.25" customHeight="1" x14ac:dyDescent="0.15">
      <c r="B20" s="8">
        <v>65</v>
      </c>
      <c r="C20" s="8">
        <v>65</v>
      </c>
      <c r="D20" s="12">
        <v>587.95000000000005</v>
      </c>
      <c r="E20" s="10">
        <v>652.95000000000005</v>
      </c>
      <c r="F20" s="10">
        <v>65</v>
      </c>
    </row>
    <row r="21" spans="2:11" ht="11.25" customHeight="1" x14ac:dyDescent="0.15">
      <c r="B21" s="8">
        <v>70</v>
      </c>
      <c r="C21" s="8">
        <v>70</v>
      </c>
      <c r="D21" s="12">
        <v>587.95000000000005</v>
      </c>
      <c r="E21" s="10">
        <v>657.95</v>
      </c>
      <c r="F21" s="10">
        <v>70</v>
      </c>
    </row>
    <row r="22" spans="2:11" ht="11.25" customHeight="1" x14ac:dyDescent="0.15">
      <c r="B22" s="8">
        <v>75</v>
      </c>
      <c r="C22" s="8">
        <v>75</v>
      </c>
      <c r="D22" s="12">
        <v>587.95000000000005</v>
      </c>
      <c r="E22" s="10">
        <v>662.95</v>
      </c>
      <c r="F22" s="10">
        <v>75</v>
      </c>
    </row>
    <row r="23" spans="2:11" ht="11.25" customHeight="1" x14ac:dyDescent="0.15">
      <c r="B23" s="8">
        <v>80</v>
      </c>
      <c r="C23" s="8">
        <v>80</v>
      </c>
      <c r="D23" s="12">
        <v>587.95000000000005</v>
      </c>
      <c r="E23" s="10">
        <v>667.95</v>
      </c>
      <c r="F23" s="10">
        <v>80</v>
      </c>
    </row>
    <row r="24" spans="2:11" ht="11.25" customHeight="1" x14ac:dyDescent="0.15">
      <c r="B24" s="8">
        <v>85</v>
      </c>
      <c r="C24" s="8">
        <v>85</v>
      </c>
      <c r="D24" s="12">
        <v>587.95000000000005</v>
      </c>
      <c r="E24" s="10">
        <v>672.95</v>
      </c>
      <c r="F24" s="10">
        <v>85</v>
      </c>
    </row>
    <row r="25" spans="2:11" ht="11.25" customHeight="1" x14ac:dyDescent="0.15">
      <c r="B25" s="8">
        <v>90</v>
      </c>
      <c r="C25" s="8">
        <v>90</v>
      </c>
      <c r="D25" s="12">
        <v>587.95000000000005</v>
      </c>
      <c r="E25" s="10">
        <v>677.95</v>
      </c>
      <c r="F25" s="10">
        <v>90</v>
      </c>
    </row>
    <row r="26" spans="2:11" ht="11.25" customHeight="1" x14ac:dyDescent="0.15">
      <c r="B26" s="8">
        <v>95</v>
      </c>
      <c r="C26" s="8">
        <v>95</v>
      </c>
      <c r="D26" s="12">
        <v>587.95000000000005</v>
      </c>
      <c r="E26" s="10">
        <v>682.95</v>
      </c>
      <c r="F26" s="10">
        <v>95</v>
      </c>
    </row>
    <row r="27" spans="2:11" ht="11.25" customHeight="1" x14ac:dyDescent="0.15">
      <c r="B27" s="8">
        <v>100</v>
      </c>
      <c r="C27" s="8">
        <v>100</v>
      </c>
      <c r="D27" s="12">
        <v>587.95000000000005</v>
      </c>
      <c r="E27" s="10">
        <v>687.95</v>
      </c>
      <c r="F27" s="10">
        <v>100</v>
      </c>
    </row>
    <row r="28" spans="2:11" ht="11.25" customHeight="1" x14ac:dyDescent="0.15">
      <c r="B28" s="8">
        <v>105</v>
      </c>
      <c r="C28" s="8">
        <v>105</v>
      </c>
      <c r="D28" s="12">
        <v>587.95000000000005</v>
      </c>
      <c r="E28" s="10">
        <v>692.95</v>
      </c>
      <c r="F28" s="10">
        <v>105</v>
      </c>
    </row>
    <row r="29" spans="2:11" ht="11.25" customHeight="1" x14ac:dyDescent="0.15">
      <c r="B29" s="8">
        <v>110</v>
      </c>
      <c r="C29" s="8">
        <v>110</v>
      </c>
      <c r="D29" s="12">
        <v>587.95000000000005</v>
      </c>
      <c r="E29" s="10">
        <v>697.95</v>
      </c>
      <c r="F29" s="10">
        <v>110</v>
      </c>
      <c r="K29" s="13"/>
    </row>
    <row r="30" spans="2:11" ht="11.25" customHeight="1" x14ac:dyDescent="0.15">
      <c r="B30" s="8">
        <v>115</v>
      </c>
      <c r="C30" s="8">
        <v>115</v>
      </c>
      <c r="D30" s="12">
        <v>587.95000000000005</v>
      </c>
      <c r="E30" s="10">
        <v>702.95</v>
      </c>
      <c r="F30" s="10">
        <v>115</v>
      </c>
      <c r="H30" s="14"/>
    </row>
    <row r="31" spans="2:11" ht="11.25" customHeight="1" x14ac:dyDescent="0.15">
      <c r="B31" s="8">
        <v>120</v>
      </c>
      <c r="C31" s="8">
        <v>120</v>
      </c>
      <c r="D31" s="12">
        <v>587.95000000000005</v>
      </c>
      <c r="E31" s="10">
        <v>707.95</v>
      </c>
      <c r="F31" s="10">
        <v>120</v>
      </c>
    </row>
    <row r="32" spans="2:11" ht="11.25" customHeight="1" x14ac:dyDescent="0.15">
      <c r="B32" s="8">
        <v>125</v>
      </c>
      <c r="C32" s="8">
        <v>125</v>
      </c>
      <c r="D32" s="12">
        <v>587.95000000000005</v>
      </c>
      <c r="E32" s="10">
        <v>712.95</v>
      </c>
      <c r="F32" s="10">
        <v>125</v>
      </c>
    </row>
    <row r="33" spans="2:19" ht="11.25" customHeight="1" x14ac:dyDescent="0.15">
      <c r="B33" s="8">
        <v>130</v>
      </c>
      <c r="C33" s="8">
        <v>130</v>
      </c>
      <c r="D33" s="12">
        <v>587.95000000000005</v>
      </c>
      <c r="E33" s="10">
        <v>717.95</v>
      </c>
      <c r="F33" s="10">
        <v>130</v>
      </c>
    </row>
    <row r="34" spans="2:19" ht="11.25" customHeight="1" x14ac:dyDescent="0.15">
      <c r="B34" s="8">
        <v>135</v>
      </c>
      <c r="C34" s="8">
        <v>135</v>
      </c>
      <c r="D34" s="12">
        <v>587.95000000000005</v>
      </c>
      <c r="E34" s="10">
        <v>722.95</v>
      </c>
      <c r="F34" s="10">
        <v>135</v>
      </c>
    </row>
    <row r="35" spans="2:19" ht="11.25" customHeight="1" x14ac:dyDescent="0.15">
      <c r="B35" s="8">
        <v>140</v>
      </c>
      <c r="C35" s="8">
        <v>140</v>
      </c>
      <c r="D35" s="12">
        <v>587.95000000000005</v>
      </c>
      <c r="E35" s="10">
        <v>727.95</v>
      </c>
      <c r="F35" s="10">
        <v>140</v>
      </c>
    </row>
    <row r="36" spans="2:19" ht="11.25" customHeight="1" x14ac:dyDescent="0.15">
      <c r="B36" s="8">
        <v>145</v>
      </c>
      <c r="C36" s="8">
        <v>145</v>
      </c>
      <c r="D36" s="12">
        <v>587.95000000000005</v>
      </c>
      <c r="E36" s="10">
        <v>732.95</v>
      </c>
      <c r="F36" s="10">
        <v>145</v>
      </c>
    </row>
    <row r="37" spans="2:19" ht="11.25" customHeight="1" x14ac:dyDescent="0.15">
      <c r="B37" s="8">
        <v>150</v>
      </c>
      <c r="C37" s="8">
        <v>150</v>
      </c>
      <c r="D37" s="12">
        <v>587.95000000000005</v>
      </c>
      <c r="E37" s="10">
        <v>737.95</v>
      </c>
      <c r="F37" s="10">
        <v>150</v>
      </c>
    </row>
    <row r="38" spans="2:19" ht="11.25" customHeight="1" x14ac:dyDescent="0.15">
      <c r="B38" s="8">
        <v>155</v>
      </c>
      <c r="C38" s="8">
        <v>155</v>
      </c>
      <c r="D38" s="12">
        <v>587.95000000000005</v>
      </c>
      <c r="E38" s="10">
        <v>742.95</v>
      </c>
      <c r="F38" s="10">
        <v>155</v>
      </c>
      <c r="H38" s="15"/>
      <c r="I38" s="15"/>
      <c r="J38" s="15"/>
      <c r="K38" s="15"/>
      <c r="L38" s="15"/>
      <c r="M38" s="15"/>
      <c r="N38" s="15"/>
      <c r="O38" s="15"/>
      <c r="P38" s="15"/>
      <c r="Q38" s="15"/>
      <c r="R38" s="15"/>
      <c r="S38" s="15"/>
    </row>
    <row r="39" spans="2:19" ht="11.25" customHeight="1" x14ac:dyDescent="0.15">
      <c r="B39" s="8">
        <v>160</v>
      </c>
      <c r="C39" s="8">
        <v>160</v>
      </c>
      <c r="D39" s="12">
        <v>587.95000000000005</v>
      </c>
      <c r="E39" s="10">
        <v>747.95</v>
      </c>
      <c r="F39" s="10">
        <v>160</v>
      </c>
      <c r="H39" s="15"/>
      <c r="I39" s="15"/>
      <c r="J39" s="15"/>
      <c r="K39" s="15"/>
      <c r="L39" s="15"/>
      <c r="M39" s="15"/>
      <c r="N39" s="15"/>
      <c r="O39" s="15"/>
      <c r="P39" s="15"/>
      <c r="Q39" s="15"/>
      <c r="R39" s="15"/>
      <c r="S39" s="15"/>
    </row>
    <row r="40" spans="2:19" ht="11.25" customHeight="1" x14ac:dyDescent="0.15">
      <c r="B40" s="8">
        <v>165</v>
      </c>
      <c r="C40" s="8">
        <v>165</v>
      </c>
      <c r="D40" s="12">
        <v>587.95000000000005</v>
      </c>
      <c r="E40" s="10">
        <v>752.95</v>
      </c>
      <c r="F40" s="10">
        <v>165</v>
      </c>
      <c r="H40" s="15"/>
      <c r="I40" s="15"/>
      <c r="J40" s="15"/>
      <c r="K40" s="15"/>
      <c r="L40" s="15"/>
      <c r="M40" s="15"/>
      <c r="N40" s="15"/>
      <c r="O40" s="15"/>
      <c r="P40" s="15"/>
      <c r="Q40" s="15"/>
      <c r="R40" s="15"/>
      <c r="S40" s="15"/>
    </row>
    <row r="41" spans="2:19" ht="11.25" customHeight="1" x14ac:dyDescent="0.15">
      <c r="B41" s="8">
        <v>170</v>
      </c>
      <c r="C41" s="8">
        <v>170</v>
      </c>
      <c r="D41" s="12">
        <v>587.95000000000005</v>
      </c>
      <c r="E41" s="10">
        <v>757.95</v>
      </c>
      <c r="F41" s="10">
        <v>170</v>
      </c>
      <c r="H41" s="15"/>
      <c r="I41" s="15"/>
      <c r="J41" s="15"/>
      <c r="K41" s="15"/>
      <c r="L41" s="15"/>
      <c r="M41" s="15"/>
      <c r="N41" s="15"/>
      <c r="O41" s="15"/>
      <c r="P41" s="15"/>
      <c r="Q41" s="15"/>
      <c r="R41" s="15"/>
      <c r="S41" s="15"/>
    </row>
    <row r="42" spans="2:19" ht="11.25" customHeight="1" x14ac:dyDescent="0.15">
      <c r="B42" s="8">
        <v>175</v>
      </c>
      <c r="C42" s="8">
        <v>175</v>
      </c>
      <c r="D42" s="12">
        <v>587.95000000000005</v>
      </c>
      <c r="E42" s="10">
        <v>762.95</v>
      </c>
      <c r="F42" s="10">
        <v>175</v>
      </c>
      <c r="H42" s="15"/>
      <c r="I42" s="15"/>
      <c r="J42" s="15"/>
      <c r="K42" s="15"/>
      <c r="L42" s="15"/>
      <c r="M42" s="15"/>
      <c r="N42" s="15"/>
      <c r="O42" s="15"/>
      <c r="P42" s="15"/>
      <c r="Q42" s="15"/>
      <c r="R42" s="15"/>
      <c r="S42" s="15"/>
    </row>
    <row r="43" spans="2:19" ht="11.25" customHeight="1" x14ac:dyDescent="0.15">
      <c r="B43" s="8">
        <v>180</v>
      </c>
      <c r="C43" s="8">
        <v>180</v>
      </c>
      <c r="D43" s="12">
        <v>587.95000000000005</v>
      </c>
      <c r="E43" s="10">
        <v>767.95</v>
      </c>
      <c r="F43" s="10">
        <v>180</v>
      </c>
      <c r="H43" s="15"/>
      <c r="I43" s="15"/>
      <c r="J43" s="15"/>
      <c r="K43" s="15"/>
      <c r="L43" s="15"/>
      <c r="M43" s="15"/>
      <c r="N43" s="15"/>
      <c r="O43" s="15"/>
      <c r="P43" s="15"/>
      <c r="Q43" s="15"/>
      <c r="R43" s="15"/>
      <c r="S43" s="15"/>
    </row>
    <row r="44" spans="2:19" ht="11.25" customHeight="1" x14ac:dyDescent="0.15">
      <c r="B44" s="8">
        <v>185</v>
      </c>
      <c r="C44" s="8">
        <v>185</v>
      </c>
      <c r="D44" s="12">
        <v>587.95000000000005</v>
      </c>
      <c r="E44" s="10">
        <v>772.95</v>
      </c>
      <c r="F44" s="10">
        <v>185</v>
      </c>
      <c r="H44" s="15"/>
      <c r="I44" s="15"/>
      <c r="J44" s="15"/>
      <c r="K44" s="15"/>
      <c r="L44" s="15"/>
      <c r="M44" s="15"/>
      <c r="N44" s="15"/>
      <c r="O44" s="15"/>
      <c r="P44" s="15"/>
      <c r="Q44" s="15"/>
      <c r="R44" s="15"/>
      <c r="S44" s="15"/>
    </row>
    <row r="45" spans="2:19" ht="11.25" customHeight="1" x14ac:dyDescent="0.15">
      <c r="B45" s="8">
        <v>190</v>
      </c>
      <c r="C45" s="8">
        <v>190</v>
      </c>
      <c r="D45" s="12">
        <v>587.95000000000005</v>
      </c>
      <c r="E45" s="10">
        <v>777.95</v>
      </c>
      <c r="F45" s="10">
        <v>190</v>
      </c>
      <c r="H45" s="15"/>
      <c r="I45" s="15"/>
      <c r="J45" s="15"/>
      <c r="K45" s="15"/>
      <c r="L45" s="15"/>
      <c r="M45" s="15"/>
      <c r="N45" s="15"/>
      <c r="O45" s="15"/>
      <c r="P45" s="15"/>
      <c r="Q45" s="15"/>
      <c r="R45" s="15"/>
      <c r="S45" s="15"/>
    </row>
    <row r="46" spans="2:19" ht="11.25" customHeight="1" x14ac:dyDescent="0.15">
      <c r="B46" s="8">
        <v>195</v>
      </c>
      <c r="C46" s="8">
        <v>195</v>
      </c>
      <c r="D46" s="12">
        <v>587.95000000000005</v>
      </c>
      <c r="E46" s="10">
        <v>782.95</v>
      </c>
      <c r="F46" s="10">
        <v>195</v>
      </c>
      <c r="H46" s="15"/>
      <c r="I46" s="15"/>
      <c r="J46" s="15"/>
      <c r="K46" s="15"/>
      <c r="L46" s="15"/>
      <c r="M46" s="15"/>
      <c r="N46" s="15"/>
      <c r="O46" s="15"/>
      <c r="P46" s="15"/>
      <c r="Q46" s="15"/>
      <c r="R46" s="15"/>
      <c r="S46" s="15"/>
    </row>
    <row r="47" spans="2:19" ht="11.25" customHeight="1" x14ac:dyDescent="0.15">
      <c r="B47" s="8">
        <v>200</v>
      </c>
      <c r="C47" s="8">
        <v>200</v>
      </c>
      <c r="D47" s="12">
        <v>587.95000000000005</v>
      </c>
      <c r="E47" s="10">
        <v>787.95</v>
      </c>
      <c r="F47" s="10">
        <v>200</v>
      </c>
      <c r="H47" s="15"/>
      <c r="I47" s="15"/>
      <c r="J47" s="15"/>
      <c r="K47" s="15"/>
      <c r="L47" s="15"/>
      <c r="M47" s="15"/>
      <c r="N47" s="15"/>
      <c r="O47" s="15"/>
      <c r="P47" s="15"/>
      <c r="Q47" s="15"/>
      <c r="R47" s="15"/>
      <c r="S47" s="15"/>
    </row>
    <row r="48" spans="2:19" ht="11.25" customHeight="1" x14ac:dyDescent="0.15">
      <c r="B48" s="8">
        <v>205</v>
      </c>
      <c r="C48" s="8">
        <v>205</v>
      </c>
      <c r="D48" s="12">
        <v>587.95000000000005</v>
      </c>
      <c r="E48" s="10">
        <v>792.95</v>
      </c>
      <c r="F48" s="10">
        <v>205</v>
      </c>
    </row>
    <row r="49" spans="2:6" ht="11.25" customHeight="1" x14ac:dyDescent="0.15">
      <c r="B49" s="8">
        <v>210</v>
      </c>
      <c r="C49" s="8">
        <v>210</v>
      </c>
      <c r="D49" s="12">
        <v>587.95000000000005</v>
      </c>
      <c r="E49" s="10">
        <v>797.95</v>
      </c>
      <c r="F49" s="10">
        <v>210</v>
      </c>
    </row>
    <row r="50" spans="2:6" ht="11.25" customHeight="1" x14ac:dyDescent="0.15">
      <c r="B50" s="8">
        <v>215</v>
      </c>
      <c r="C50" s="8">
        <v>215</v>
      </c>
      <c r="D50" s="12">
        <v>587.95000000000005</v>
      </c>
      <c r="E50" s="10">
        <v>802.95</v>
      </c>
      <c r="F50" s="10">
        <v>215</v>
      </c>
    </row>
    <row r="51" spans="2:6" ht="11.25" customHeight="1" x14ac:dyDescent="0.15">
      <c r="B51" s="8">
        <v>220</v>
      </c>
      <c r="C51" s="8">
        <v>220</v>
      </c>
      <c r="D51" s="12">
        <v>587.95000000000005</v>
      </c>
      <c r="E51" s="10">
        <v>807.95</v>
      </c>
      <c r="F51" s="10">
        <v>220</v>
      </c>
    </row>
    <row r="52" spans="2:6" ht="11.25" customHeight="1" x14ac:dyDescent="0.15">
      <c r="B52" s="8">
        <v>225</v>
      </c>
      <c r="C52" s="8">
        <v>225</v>
      </c>
      <c r="D52" s="12">
        <v>587.95000000000005</v>
      </c>
      <c r="E52" s="10">
        <v>812.95</v>
      </c>
      <c r="F52" s="10">
        <v>225</v>
      </c>
    </row>
    <row r="53" spans="2:6" ht="11.25" customHeight="1" x14ac:dyDescent="0.15">
      <c r="B53" s="8">
        <v>230</v>
      </c>
      <c r="C53" s="8">
        <v>230</v>
      </c>
      <c r="D53" s="12">
        <v>587.95000000000005</v>
      </c>
      <c r="E53" s="10">
        <v>817.95</v>
      </c>
      <c r="F53" s="10">
        <v>230</v>
      </c>
    </row>
    <row r="54" spans="2:6" ht="11.25" customHeight="1" x14ac:dyDescent="0.15">
      <c r="B54" s="8">
        <v>235</v>
      </c>
      <c r="C54" s="8">
        <v>235</v>
      </c>
      <c r="D54" s="12">
        <v>587.95000000000005</v>
      </c>
      <c r="E54" s="10">
        <v>822.95</v>
      </c>
      <c r="F54" s="10">
        <v>235</v>
      </c>
    </row>
    <row r="55" spans="2:6" ht="11.25" customHeight="1" x14ac:dyDescent="0.15">
      <c r="B55" s="8">
        <v>240</v>
      </c>
      <c r="C55" s="8">
        <v>240</v>
      </c>
      <c r="D55" s="12">
        <v>587.95000000000005</v>
      </c>
      <c r="E55" s="10">
        <v>827.95</v>
      </c>
      <c r="F55" s="10">
        <v>240</v>
      </c>
    </row>
    <row r="56" spans="2:6" ht="11.25" customHeight="1" x14ac:dyDescent="0.15">
      <c r="B56" s="8">
        <v>245</v>
      </c>
      <c r="C56" s="8">
        <v>245</v>
      </c>
      <c r="D56" s="12">
        <v>587.95000000000005</v>
      </c>
      <c r="E56" s="10">
        <v>832.95</v>
      </c>
      <c r="F56" s="10">
        <v>245</v>
      </c>
    </row>
    <row r="57" spans="2:6" ht="11.25" customHeight="1" x14ac:dyDescent="0.15">
      <c r="B57" s="8">
        <v>250</v>
      </c>
      <c r="C57" s="8">
        <v>250</v>
      </c>
      <c r="D57" s="12">
        <v>587.95000000000005</v>
      </c>
      <c r="E57" s="10">
        <v>837.95</v>
      </c>
      <c r="F57" s="10">
        <v>250</v>
      </c>
    </row>
    <row r="58" spans="2:6" ht="11.25" customHeight="1" x14ac:dyDescent="0.15">
      <c r="B58" s="8">
        <v>255</v>
      </c>
      <c r="C58" s="8">
        <v>255</v>
      </c>
      <c r="D58" s="12">
        <v>587.95000000000005</v>
      </c>
      <c r="E58" s="10">
        <v>842.95</v>
      </c>
      <c r="F58" s="10">
        <v>255</v>
      </c>
    </row>
    <row r="59" spans="2:6" ht="11.25" customHeight="1" x14ac:dyDescent="0.15">
      <c r="B59" s="8">
        <v>260</v>
      </c>
      <c r="C59" s="8">
        <v>260</v>
      </c>
      <c r="D59" s="12">
        <v>587.95000000000005</v>
      </c>
      <c r="E59" s="10">
        <v>847.95</v>
      </c>
      <c r="F59" s="10">
        <v>260</v>
      </c>
    </row>
    <row r="60" spans="2:6" ht="11.25" customHeight="1" x14ac:dyDescent="0.15">
      <c r="B60" s="8">
        <v>265</v>
      </c>
      <c r="C60" s="8">
        <v>265</v>
      </c>
      <c r="D60" s="12">
        <v>587.95000000000005</v>
      </c>
      <c r="E60" s="10">
        <v>852.95</v>
      </c>
      <c r="F60" s="10">
        <v>265</v>
      </c>
    </row>
    <row r="61" spans="2:6" ht="11.25" customHeight="1" x14ac:dyDescent="0.15">
      <c r="B61" s="8">
        <v>270</v>
      </c>
      <c r="C61" s="8">
        <v>270</v>
      </c>
      <c r="D61" s="12">
        <v>587.95000000000005</v>
      </c>
      <c r="E61" s="10">
        <v>857.95</v>
      </c>
      <c r="F61" s="10">
        <v>270</v>
      </c>
    </row>
    <row r="62" spans="2:6" ht="11.25" customHeight="1" x14ac:dyDescent="0.15">
      <c r="B62" s="8">
        <v>275</v>
      </c>
      <c r="C62" s="8">
        <v>275</v>
      </c>
      <c r="D62" s="12">
        <v>587.95000000000005</v>
      </c>
      <c r="E62" s="10">
        <v>862.95</v>
      </c>
      <c r="F62" s="10">
        <v>275</v>
      </c>
    </row>
    <row r="63" spans="2:6" ht="11.25" customHeight="1" x14ac:dyDescent="0.15">
      <c r="B63" s="8">
        <v>280</v>
      </c>
      <c r="C63" s="8">
        <v>280</v>
      </c>
      <c r="D63" s="12">
        <v>587.95000000000005</v>
      </c>
      <c r="E63" s="10">
        <v>867.95</v>
      </c>
      <c r="F63" s="10">
        <v>280</v>
      </c>
    </row>
    <row r="64" spans="2:6" ht="11.25" customHeight="1" x14ac:dyDescent="0.15">
      <c r="B64" s="8">
        <v>285</v>
      </c>
      <c r="C64" s="8">
        <v>285</v>
      </c>
      <c r="D64" s="12">
        <v>587.95000000000005</v>
      </c>
      <c r="E64" s="10">
        <v>872.95</v>
      </c>
      <c r="F64" s="10">
        <v>285</v>
      </c>
    </row>
    <row r="65" spans="2:6" ht="11.25" customHeight="1" x14ac:dyDescent="0.15">
      <c r="B65" s="8">
        <v>290</v>
      </c>
      <c r="C65" s="8">
        <v>290</v>
      </c>
      <c r="D65" s="12">
        <v>587.95000000000005</v>
      </c>
      <c r="E65" s="10">
        <v>877.95</v>
      </c>
      <c r="F65" s="10">
        <v>290</v>
      </c>
    </row>
    <row r="66" spans="2:6" ht="11.25" customHeight="1" x14ac:dyDescent="0.15">
      <c r="B66" s="8">
        <v>295</v>
      </c>
      <c r="C66" s="8">
        <v>295</v>
      </c>
      <c r="D66" s="12">
        <v>587.95000000000005</v>
      </c>
      <c r="E66" s="10">
        <v>882.95</v>
      </c>
      <c r="F66" s="10">
        <v>295</v>
      </c>
    </row>
    <row r="67" spans="2:6" ht="11.25" customHeight="1" x14ac:dyDescent="0.15">
      <c r="B67" s="8">
        <v>300</v>
      </c>
      <c r="C67" s="8">
        <v>300</v>
      </c>
      <c r="D67" s="12">
        <v>587.95000000000005</v>
      </c>
      <c r="E67" s="10">
        <v>887.95</v>
      </c>
      <c r="F67" s="10">
        <v>300</v>
      </c>
    </row>
    <row r="68" spans="2:6" ht="11.25" customHeight="1" x14ac:dyDescent="0.15">
      <c r="B68" s="8">
        <v>305</v>
      </c>
      <c r="C68" s="8">
        <v>305</v>
      </c>
      <c r="D68" s="12">
        <v>587.95000000000005</v>
      </c>
      <c r="E68" s="10">
        <v>892.95</v>
      </c>
      <c r="F68" s="10">
        <v>305</v>
      </c>
    </row>
    <row r="69" spans="2:6" ht="11.25" customHeight="1" x14ac:dyDescent="0.15">
      <c r="B69" s="8">
        <v>310</v>
      </c>
      <c r="C69" s="8">
        <v>310</v>
      </c>
      <c r="D69" s="12">
        <v>587.95000000000005</v>
      </c>
      <c r="E69" s="10">
        <v>897.95</v>
      </c>
      <c r="F69" s="10">
        <v>310</v>
      </c>
    </row>
    <row r="70" spans="2:6" ht="11.25" customHeight="1" x14ac:dyDescent="0.15">
      <c r="B70" s="8">
        <v>315</v>
      </c>
      <c r="C70" s="8">
        <v>315</v>
      </c>
      <c r="D70" s="12">
        <v>587.95000000000005</v>
      </c>
      <c r="E70" s="10">
        <v>902.95</v>
      </c>
      <c r="F70" s="10">
        <v>315</v>
      </c>
    </row>
    <row r="71" spans="2:6" ht="11.25" customHeight="1" x14ac:dyDescent="0.15">
      <c r="B71" s="8">
        <v>320</v>
      </c>
      <c r="C71" s="8">
        <v>320</v>
      </c>
      <c r="D71" s="12">
        <v>587.95000000000005</v>
      </c>
      <c r="E71" s="10">
        <v>907.95</v>
      </c>
      <c r="F71" s="10">
        <v>320</v>
      </c>
    </row>
    <row r="72" spans="2:6" ht="11.25" customHeight="1" x14ac:dyDescent="0.15">
      <c r="B72" s="8">
        <v>325</v>
      </c>
      <c r="C72" s="8">
        <v>325</v>
      </c>
      <c r="D72" s="12">
        <v>587.95000000000005</v>
      </c>
      <c r="E72" s="10">
        <v>912.95</v>
      </c>
      <c r="F72" s="10">
        <v>325</v>
      </c>
    </row>
    <row r="73" spans="2:6" ht="11.25" customHeight="1" x14ac:dyDescent="0.15">
      <c r="B73" s="8">
        <v>330</v>
      </c>
      <c r="C73" s="8">
        <v>330</v>
      </c>
      <c r="D73" s="12">
        <v>587.95000000000005</v>
      </c>
      <c r="E73" s="10">
        <v>917.95</v>
      </c>
      <c r="F73" s="10">
        <v>330</v>
      </c>
    </row>
    <row r="74" spans="2:6" ht="11.25" customHeight="1" x14ac:dyDescent="0.15">
      <c r="B74" s="8">
        <v>335</v>
      </c>
      <c r="C74" s="8">
        <v>335</v>
      </c>
      <c r="D74" s="12">
        <v>587.95000000000005</v>
      </c>
      <c r="E74" s="10">
        <v>922.95</v>
      </c>
      <c r="F74" s="10">
        <v>335</v>
      </c>
    </row>
    <row r="75" spans="2:6" ht="11.25" customHeight="1" x14ac:dyDescent="0.15">
      <c r="B75" s="8">
        <v>340</v>
      </c>
      <c r="C75" s="8">
        <v>340</v>
      </c>
      <c r="D75" s="12">
        <v>587.95000000000005</v>
      </c>
      <c r="E75" s="10">
        <v>927.95</v>
      </c>
      <c r="F75" s="10">
        <v>340</v>
      </c>
    </row>
    <row r="76" spans="2:6" ht="11.25" customHeight="1" x14ac:dyDescent="0.15">
      <c r="B76" s="8">
        <v>345</v>
      </c>
      <c r="C76" s="8">
        <v>345</v>
      </c>
      <c r="D76" s="12">
        <v>587.95000000000005</v>
      </c>
      <c r="E76" s="10">
        <v>932.95</v>
      </c>
      <c r="F76" s="10">
        <v>345</v>
      </c>
    </row>
    <row r="77" spans="2:6" ht="11.25" customHeight="1" x14ac:dyDescent="0.15">
      <c r="B77" s="8">
        <v>350</v>
      </c>
      <c r="C77" s="8">
        <v>350</v>
      </c>
      <c r="D77" s="12">
        <v>587.95000000000005</v>
      </c>
      <c r="E77" s="10">
        <v>937.95</v>
      </c>
      <c r="F77" s="10">
        <v>350</v>
      </c>
    </row>
    <row r="78" spans="2:6" ht="11.25" customHeight="1" x14ac:dyDescent="0.15">
      <c r="B78" s="8">
        <v>355</v>
      </c>
      <c r="C78" s="8">
        <v>355</v>
      </c>
      <c r="D78" s="12">
        <v>587.95000000000005</v>
      </c>
      <c r="E78" s="10">
        <v>942.95</v>
      </c>
      <c r="F78" s="10">
        <v>355</v>
      </c>
    </row>
    <row r="79" spans="2:6" ht="11.25" customHeight="1" x14ac:dyDescent="0.15">
      <c r="B79" s="8">
        <v>360</v>
      </c>
      <c r="C79" s="8">
        <v>360</v>
      </c>
      <c r="D79" s="12">
        <v>587.95000000000005</v>
      </c>
      <c r="E79" s="10">
        <v>947.95</v>
      </c>
      <c r="F79" s="10">
        <v>360</v>
      </c>
    </row>
    <row r="80" spans="2:6" ht="11.25" customHeight="1" x14ac:dyDescent="0.15">
      <c r="B80" s="8">
        <v>365</v>
      </c>
      <c r="C80" s="8">
        <v>365</v>
      </c>
      <c r="D80" s="12">
        <v>587.95000000000005</v>
      </c>
      <c r="E80" s="10">
        <v>952.95</v>
      </c>
      <c r="F80" s="10">
        <v>365</v>
      </c>
    </row>
    <row r="81" spans="2:6" ht="11.25" customHeight="1" x14ac:dyDescent="0.15">
      <c r="B81" s="8">
        <v>370</v>
      </c>
      <c r="C81" s="8">
        <v>370</v>
      </c>
      <c r="D81" s="12">
        <v>587.95000000000005</v>
      </c>
      <c r="E81" s="10">
        <v>957.95</v>
      </c>
      <c r="F81" s="10">
        <v>370</v>
      </c>
    </row>
    <row r="82" spans="2:6" ht="11.25" customHeight="1" x14ac:dyDescent="0.15">
      <c r="B82" s="8">
        <v>375</v>
      </c>
      <c r="C82" s="8">
        <v>375</v>
      </c>
      <c r="D82" s="12">
        <v>587.95000000000005</v>
      </c>
      <c r="E82" s="10">
        <v>962.95</v>
      </c>
      <c r="F82" s="10">
        <v>375</v>
      </c>
    </row>
    <row r="83" spans="2:6" ht="11.25" customHeight="1" x14ac:dyDescent="0.15">
      <c r="B83" s="8">
        <v>380</v>
      </c>
      <c r="C83" s="8">
        <v>380</v>
      </c>
      <c r="D83" s="12">
        <v>587.95000000000005</v>
      </c>
      <c r="E83" s="10">
        <v>967.95</v>
      </c>
      <c r="F83" s="10">
        <v>380</v>
      </c>
    </row>
    <row r="84" spans="2:6" ht="11.25" customHeight="1" x14ac:dyDescent="0.15">
      <c r="B84" s="8">
        <v>385</v>
      </c>
      <c r="C84" s="8">
        <v>385</v>
      </c>
      <c r="D84" s="12">
        <v>587.95000000000005</v>
      </c>
      <c r="E84" s="10">
        <v>972.95</v>
      </c>
      <c r="F84" s="10">
        <v>385</v>
      </c>
    </row>
    <row r="85" spans="2:6" ht="11.25" customHeight="1" x14ac:dyDescent="0.15">
      <c r="B85" s="8">
        <v>390</v>
      </c>
      <c r="C85" s="8">
        <v>390</v>
      </c>
      <c r="D85" s="12">
        <v>587.95000000000005</v>
      </c>
      <c r="E85" s="10">
        <v>977.95</v>
      </c>
      <c r="F85" s="10">
        <v>390</v>
      </c>
    </row>
    <row r="86" spans="2:6" ht="11.25" customHeight="1" x14ac:dyDescent="0.15">
      <c r="B86" s="8">
        <v>395</v>
      </c>
      <c r="C86" s="8">
        <v>395</v>
      </c>
      <c r="D86" s="12">
        <v>587.95000000000005</v>
      </c>
      <c r="E86" s="10">
        <v>982.95</v>
      </c>
      <c r="F86" s="10">
        <v>395</v>
      </c>
    </row>
    <row r="87" spans="2:6" ht="11.25" customHeight="1" x14ac:dyDescent="0.15">
      <c r="B87" s="8">
        <v>400</v>
      </c>
      <c r="C87" s="8">
        <v>400</v>
      </c>
      <c r="D87" s="12">
        <v>587.95000000000005</v>
      </c>
      <c r="E87" s="10">
        <v>987.95</v>
      </c>
      <c r="F87" s="10">
        <v>400</v>
      </c>
    </row>
    <row r="88" spans="2:6" ht="11.25" customHeight="1" x14ac:dyDescent="0.15">
      <c r="B88" s="8">
        <v>405</v>
      </c>
      <c r="C88" s="8">
        <v>405</v>
      </c>
      <c r="D88" s="12">
        <v>587.95000000000005</v>
      </c>
      <c r="E88" s="10">
        <v>992.95</v>
      </c>
      <c r="F88" s="10">
        <v>405</v>
      </c>
    </row>
    <row r="89" spans="2:6" ht="11.25" customHeight="1" x14ac:dyDescent="0.15">
      <c r="B89" s="8">
        <v>410</v>
      </c>
      <c r="C89" s="8">
        <v>410</v>
      </c>
      <c r="D89" s="12">
        <v>587.95000000000005</v>
      </c>
      <c r="E89" s="10">
        <v>997.95</v>
      </c>
      <c r="F89" s="10">
        <v>410</v>
      </c>
    </row>
    <row r="90" spans="2:6" ht="11.25" customHeight="1" x14ac:dyDescent="0.15">
      <c r="B90" s="8">
        <v>415</v>
      </c>
      <c r="C90" s="8">
        <v>415</v>
      </c>
      <c r="D90" s="12">
        <v>587.95000000000005</v>
      </c>
      <c r="E90" s="10">
        <v>1002.95</v>
      </c>
      <c r="F90" s="10">
        <v>415</v>
      </c>
    </row>
    <row r="91" spans="2:6" ht="11.25" customHeight="1" x14ac:dyDescent="0.15">
      <c r="B91" s="8">
        <v>420</v>
      </c>
      <c r="C91" s="8">
        <v>420</v>
      </c>
      <c r="D91" s="12">
        <v>587.95000000000005</v>
      </c>
      <c r="E91" s="10">
        <v>1007.95</v>
      </c>
      <c r="F91" s="10">
        <v>420</v>
      </c>
    </row>
    <row r="92" spans="2:6" ht="11.25" customHeight="1" x14ac:dyDescent="0.15">
      <c r="B92" s="8">
        <v>425</v>
      </c>
      <c r="C92" s="8">
        <v>425</v>
      </c>
      <c r="D92" s="12">
        <v>587.95000000000005</v>
      </c>
      <c r="E92" s="10">
        <v>1012.95</v>
      </c>
      <c r="F92" s="10">
        <v>425</v>
      </c>
    </row>
    <row r="93" spans="2:6" ht="11.25" customHeight="1" x14ac:dyDescent="0.15">
      <c r="B93" s="8">
        <v>430</v>
      </c>
      <c r="C93" s="8">
        <v>430</v>
      </c>
      <c r="D93" s="12">
        <v>587.95000000000005</v>
      </c>
      <c r="E93" s="10">
        <v>1017.95</v>
      </c>
      <c r="F93" s="10">
        <v>430</v>
      </c>
    </row>
    <row r="94" spans="2:6" ht="11.25" customHeight="1" x14ac:dyDescent="0.15">
      <c r="B94" s="8">
        <v>435</v>
      </c>
      <c r="C94" s="8">
        <v>435</v>
      </c>
      <c r="D94" s="12">
        <v>587.95000000000005</v>
      </c>
      <c r="E94" s="10">
        <v>1022.95</v>
      </c>
      <c r="F94" s="10">
        <v>435</v>
      </c>
    </row>
    <row r="95" spans="2:6" ht="11.25" customHeight="1" x14ac:dyDescent="0.15">
      <c r="B95" s="8">
        <v>440</v>
      </c>
      <c r="C95" s="8">
        <v>440</v>
      </c>
      <c r="D95" s="12">
        <v>587.95000000000005</v>
      </c>
      <c r="E95" s="10">
        <v>1027.95</v>
      </c>
      <c r="F95" s="10">
        <v>440</v>
      </c>
    </row>
    <row r="96" spans="2:6" ht="11.25" customHeight="1" x14ac:dyDescent="0.15">
      <c r="B96" s="8">
        <v>445</v>
      </c>
      <c r="C96" s="8">
        <v>445</v>
      </c>
      <c r="D96" s="12">
        <v>587.95000000000005</v>
      </c>
      <c r="E96" s="10">
        <v>1032.95</v>
      </c>
      <c r="F96" s="10">
        <v>445</v>
      </c>
    </row>
    <row r="97" spans="2:6" ht="11.25" customHeight="1" x14ac:dyDescent="0.15">
      <c r="B97" s="8">
        <v>450</v>
      </c>
      <c r="C97" s="8">
        <v>450</v>
      </c>
      <c r="D97" s="12">
        <v>587.95000000000005</v>
      </c>
      <c r="E97" s="10">
        <v>1037.95</v>
      </c>
      <c r="F97" s="10">
        <v>450</v>
      </c>
    </row>
    <row r="98" spans="2:6" ht="11.25" customHeight="1" x14ac:dyDescent="0.15">
      <c r="B98" s="8">
        <v>455</v>
      </c>
      <c r="C98" s="8">
        <v>455</v>
      </c>
      <c r="D98" s="12">
        <v>587.95000000000005</v>
      </c>
      <c r="E98" s="10">
        <v>1042.95</v>
      </c>
      <c r="F98" s="10">
        <v>455</v>
      </c>
    </row>
    <row r="99" spans="2:6" ht="11.25" customHeight="1" x14ac:dyDescent="0.15">
      <c r="B99" s="8">
        <v>460</v>
      </c>
      <c r="C99" s="8">
        <v>460</v>
      </c>
      <c r="D99" s="12">
        <v>587.95000000000005</v>
      </c>
      <c r="E99" s="10">
        <v>1047.95</v>
      </c>
      <c r="F99" s="10">
        <v>460</v>
      </c>
    </row>
    <row r="100" spans="2:6" ht="11.25" customHeight="1" x14ac:dyDescent="0.15">
      <c r="B100" s="8">
        <v>465</v>
      </c>
      <c r="C100" s="8">
        <v>465</v>
      </c>
      <c r="D100" s="12">
        <v>587.95000000000005</v>
      </c>
      <c r="E100" s="10">
        <v>1052.95</v>
      </c>
      <c r="F100" s="10">
        <v>465</v>
      </c>
    </row>
    <row r="101" spans="2:6" ht="11.25" customHeight="1" x14ac:dyDescent="0.15">
      <c r="B101" s="8">
        <v>470</v>
      </c>
      <c r="C101" s="8">
        <v>470</v>
      </c>
      <c r="D101" s="12">
        <v>587.95000000000005</v>
      </c>
      <c r="E101" s="10">
        <v>1057.95</v>
      </c>
      <c r="F101" s="10">
        <v>470</v>
      </c>
    </row>
    <row r="102" spans="2:6" ht="11.25" customHeight="1" x14ac:dyDescent="0.15">
      <c r="B102" s="8">
        <v>475</v>
      </c>
      <c r="C102" s="8">
        <v>475</v>
      </c>
      <c r="D102" s="12">
        <v>587.95000000000005</v>
      </c>
      <c r="E102" s="10">
        <v>1062.95</v>
      </c>
      <c r="F102" s="10">
        <v>475</v>
      </c>
    </row>
    <row r="103" spans="2:6" ht="11.25" customHeight="1" x14ac:dyDescent="0.15">
      <c r="B103" s="8">
        <v>480</v>
      </c>
      <c r="C103" s="8">
        <v>480</v>
      </c>
      <c r="D103" s="12">
        <v>587.95000000000005</v>
      </c>
      <c r="E103" s="10">
        <v>1067.95</v>
      </c>
      <c r="F103" s="10">
        <v>480</v>
      </c>
    </row>
    <row r="104" spans="2:6" ht="11.25" customHeight="1" x14ac:dyDescent="0.15">
      <c r="B104" s="8">
        <v>485</v>
      </c>
      <c r="C104" s="8">
        <v>485</v>
      </c>
      <c r="D104" s="12">
        <v>587.95000000000005</v>
      </c>
      <c r="E104" s="10">
        <v>1072.95</v>
      </c>
      <c r="F104" s="10">
        <v>485</v>
      </c>
    </row>
    <row r="105" spans="2:6" ht="11.25" customHeight="1" x14ac:dyDescent="0.15">
      <c r="B105" s="8">
        <v>490</v>
      </c>
      <c r="C105" s="8">
        <v>490</v>
      </c>
      <c r="D105" s="12">
        <v>587.95000000000005</v>
      </c>
      <c r="E105" s="10">
        <v>1077.95</v>
      </c>
      <c r="F105" s="10">
        <v>490</v>
      </c>
    </row>
    <row r="106" spans="2:6" ht="11.25" customHeight="1" x14ac:dyDescent="0.15">
      <c r="B106" s="8">
        <v>495</v>
      </c>
      <c r="C106" s="8">
        <v>495</v>
      </c>
      <c r="D106" s="12">
        <v>587.95000000000005</v>
      </c>
      <c r="E106" s="10">
        <v>1082.95</v>
      </c>
      <c r="F106" s="10">
        <v>495</v>
      </c>
    </row>
    <row r="107" spans="2:6" ht="11.25" customHeight="1" x14ac:dyDescent="0.15">
      <c r="B107" s="8">
        <v>500</v>
      </c>
      <c r="C107" s="8">
        <v>500</v>
      </c>
      <c r="D107" s="12">
        <v>587.95000000000005</v>
      </c>
      <c r="E107" s="10">
        <v>1087.95</v>
      </c>
      <c r="F107" s="10">
        <v>500</v>
      </c>
    </row>
    <row r="108" spans="2:6" ht="11.25" customHeight="1" x14ac:dyDescent="0.15">
      <c r="B108" s="8">
        <v>505</v>
      </c>
      <c r="C108" s="8">
        <v>505</v>
      </c>
      <c r="D108" s="12">
        <v>587.95000000000005</v>
      </c>
      <c r="E108" s="10">
        <v>1092.95</v>
      </c>
      <c r="F108" s="10">
        <v>505</v>
      </c>
    </row>
    <row r="109" spans="2:6" ht="11.25" customHeight="1" x14ac:dyDescent="0.15">
      <c r="B109" s="8">
        <v>510</v>
      </c>
      <c r="C109" s="8">
        <v>510</v>
      </c>
      <c r="D109" s="12">
        <v>587.95000000000005</v>
      </c>
      <c r="E109" s="10">
        <v>1097.95</v>
      </c>
      <c r="F109" s="10">
        <v>510</v>
      </c>
    </row>
    <row r="110" spans="2:6" ht="11.25" customHeight="1" x14ac:dyDescent="0.15">
      <c r="B110" s="8">
        <v>515</v>
      </c>
      <c r="C110" s="8">
        <v>515</v>
      </c>
      <c r="D110" s="12">
        <v>587.95000000000005</v>
      </c>
      <c r="E110" s="10">
        <v>1102.95</v>
      </c>
      <c r="F110" s="10">
        <v>515</v>
      </c>
    </row>
    <row r="111" spans="2:6" ht="11.25" customHeight="1" x14ac:dyDescent="0.15">
      <c r="B111" s="8">
        <v>520</v>
      </c>
      <c r="C111" s="8">
        <v>520</v>
      </c>
      <c r="D111" s="12">
        <v>587.95000000000005</v>
      </c>
      <c r="E111" s="10">
        <v>1107.95</v>
      </c>
      <c r="F111" s="10">
        <v>520</v>
      </c>
    </row>
    <row r="112" spans="2:6" ht="11.25" customHeight="1" x14ac:dyDescent="0.15">
      <c r="B112" s="8">
        <v>525</v>
      </c>
      <c r="C112" s="8">
        <v>525</v>
      </c>
      <c r="D112" s="12">
        <v>587.95000000000005</v>
      </c>
      <c r="E112" s="10">
        <v>1112.95</v>
      </c>
      <c r="F112" s="10">
        <v>525</v>
      </c>
    </row>
    <row r="113" spans="2:6" ht="11.25" customHeight="1" x14ac:dyDescent="0.15">
      <c r="B113" s="8">
        <v>530</v>
      </c>
      <c r="C113" s="8">
        <v>530</v>
      </c>
      <c r="D113" s="12">
        <v>587.95000000000005</v>
      </c>
      <c r="E113" s="10">
        <v>1117.95</v>
      </c>
      <c r="F113" s="10">
        <v>530</v>
      </c>
    </row>
    <row r="114" spans="2:6" ht="11.25" customHeight="1" x14ac:dyDescent="0.15">
      <c r="B114" s="8">
        <v>535</v>
      </c>
      <c r="C114" s="8">
        <v>535</v>
      </c>
      <c r="D114" s="12">
        <v>587.95000000000005</v>
      </c>
      <c r="E114" s="10">
        <v>1122.95</v>
      </c>
      <c r="F114" s="10">
        <v>535</v>
      </c>
    </row>
    <row r="115" spans="2:6" ht="11.25" customHeight="1" x14ac:dyDescent="0.15">
      <c r="B115" s="8">
        <v>540</v>
      </c>
      <c r="C115" s="8">
        <v>540</v>
      </c>
      <c r="D115" s="12">
        <v>587.95000000000005</v>
      </c>
      <c r="E115" s="10">
        <v>1127.95</v>
      </c>
      <c r="F115" s="10">
        <v>540</v>
      </c>
    </row>
    <row r="116" spans="2:6" ht="11.25" customHeight="1" x14ac:dyDescent="0.15">
      <c r="B116" s="8">
        <v>545</v>
      </c>
      <c r="C116" s="8">
        <v>545</v>
      </c>
      <c r="D116" s="12">
        <v>587.95000000000005</v>
      </c>
      <c r="E116" s="10">
        <v>1132.95</v>
      </c>
      <c r="F116" s="10">
        <v>545</v>
      </c>
    </row>
    <row r="117" spans="2:6" ht="11.25" customHeight="1" x14ac:dyDescent="0.15">
      <c r="B117" s="8">
        <v>550</v>
      </c>
      <c r="C117" s="8">
        <v>550</v>
      </c>
      <c r="D117" s="12">
        <v>587.95000000000005</v>
      </c>
      <c r="E117" s="10">
        <v>1137.95</v>
      </c>
      <c r="F117" s="10">
        <v>550</v>
      </c>
    </row>
    <row r="118" spans="2:6" ht="11.25" customHeight="1" x14ac:dyDescent="0.15">
      <c r="B118" s="8">
        <v>555</v>
      </c>
      <c r="C118" s="8">
        <v>555</v>
      </c>
      <c r="D118" s="12">
        <v>587.95000000000005</v>
      </c>
      <c r="E118" s="10">
        <v>1142.95</v>
      </c>
      <c r="F118" s="10">
        <v>555</v>
      </c>
    </row>
    <row r="119" spans="2:6" ht="11.25" customHeight="1" x14ac:dyDescent="0.15">
      <c r="B119" s="8">
        <v>560</v>
      </c>
      <c r="C119" s="8">
        <v>560</v>
      </c>
      <c r="D119" s="12">
        <v>587.95000000000005</v>
      </c>
      <c r="E119" s="10">
        <v>1147.95</v>
      </c>
      <c r="F119" s="10">
        <v>560</v>
      </c>
    </row>
    <row r="120" spans="2:6" ht="11.25" customHeight="1" x14ac:dyDescent="0.15">
      <c r="B120" s="8">
        <v>565</v>
      </c>
      <c r="C120" s="8">
        <v>565</v>
      </c>
      <c r="D120" s="12">
        <v>587.95000000000005</v>
      </c>
      <c r="E120" s="10">
        <v>1152.95</v>
      </c>
      <c r="F120" s="10">
        <v>565</v>
      </c>
    </row>
    <row r="121" spans="2:6" ht="11.25" customHeight="1" x14ac:dyDescent="0.15">
      <c r="B121" s="8">
        <v>570</v>
      </c>
      <c r="C121" s="8">
        <v>570</v>
      </c>
      <c r="D121" s="12">
        <v>587.95000000000005</v>
      </c>
      <c r="E121" s="10">
        <v>1157.95</v>
      </c>
      <c r="F121" s="10">
        <v>570</v>
      </c>
    </row>
    <row r="122" spans="2:6" ht="11.25" customHeight="1" x14ac:dyDescent="0.15">
      <c r="B122" s="8">
        <v>575</v>
      </c>
      <c r="C122" s="8">
        <v>575</v>
      </c>
      <c r="D122" s="12">
        <v>587.95000000000005</v>
      </c>
      <c r="E122" s="10">
        <v>1162.95</v>
      </c>
      <c r="F122" s="10">
        <v>575</v>
      </c>
    </row>
    <row r="123" spans="2:6" ht="11.25" customHeight="1" x14ac:dyDescent="0.15">
      <c r="B123" s="8">
        <v>580</v>
      </c>
      <c r="C123" s="8">
        <v>580</v>
      </c>
      <c r="D123" s="12">
        <v>587.95000000000005</v>
      </c>
      <c r="E123" s="10">
        <v>1167.95</v>
      </c>
      <c r="F123" s="10">
        <v>580</v>
      </c>
    </row>
    <row r="124" spans="2:6" ht="11.25" customHeight="1" x14ac:dyDescent="0.15">
      <c r="B124" s="8">
        <v>585</v>
      </c>
      <c r="C124" s="8">
        <v>585</v>
      </c>
      <c r="D124" s="12">
        <v>587.95000000000005</v>
      </c>
      <c r="E124" s="10">
        <v>1172.95</v>
      </c>
      <c r="F124" s="10">
        <v>585</v>
      </c>
    </row>
    <row r="125" spans="2:6" ht="11.25" customHeight="1" x14ac:dyDescent="0.15">
      <c r="B125" s="8">
        <v>590</v>
      </c>
      <c r="C125" s="8">
        <v>590</v>
      </c>
      <c r="D125" s="12">
        <v>587.95000000000005</v>
      </c>
      <c r="E125" s="10">
        <v>1177.95</v>
      </c>
      <c r="F125" s="10">
        <v>590</v>
      </c>
    </row>
    <row r="126" spans="2:6" ht="11.25" customHeight="1" x14ac:dyDescent="0.15">
      <c r="B126" s="8">
        <v>595</v>
      </c>
      <c r="C126" s="8">
        <v>595</v>
      </c>
      <c r="D126" s="12">
        <v>587.95000000000005</v>
      </c>
      <c r="E126" s="10">
        <v>1182.95</v>
      </c>
      <c r="F126" s="10">
        <v>595</v>
      </c>
    </row>
    <row r="127" spans="2:6" ht="11.25" customHeight="1" x14ac:dyDescent="0.15">
      <c r="B127" s="8">
        <v>600</v>
      </c>
      <c r="C127" s="8">
        <v>600</v>
      </c>
      <c r="D127" s="12">
        <v>587.95000000000005</v>
      </c>
      <c r="E127" s="10">
        <v>1187.95</v>
      </c>
      <c r="F127" s="10">
        <v>600</v>
      </c>
    </row>
    <row r="128" spans="2:6" ht="11.25" customHeight="1" x14ac:dyDescent="0.15">
      <c r="B128" s="8">
        <v>605</v>
      </c>
      <c r="C128" s="8">
        <v>605</v>
      </c>
      <c r="D128" s="12">
        <v>587.95000000000005</v>
      </c>
      <c r="E128" s="10">
        <v>1192.95</v>
      </c>
      <c r="F128" s="10">
        <v>605</v>
      </c>
    </row>
    <row r="129" spans="2:6" ht="11.25" customHeight="1" x14ac:dyDescent="0.15">
      <c r="B129" s="8">
        <v>610</v>
      </c>
      <c r="C129" s="8">
        <v>610</v>
      </c>
      <c r="D129" s="12">
        <v>587.95000000000005</v>
      </c>
      <c r="E129" s="10">
        <v>1197.95</v>
      </c>
      <c r="F129" s="10">
        <v>610</v>
      </c>
    </row>
    <row r="130" spans="2:6" ht="11.25" customHeight="1" x14ac:dyDescent="0.15">
      <c r="B130" s="8">
        <v>615</v>
      </c>
      <c r="C130" s="8">
        <v>615</v>
      </c>
      <c r="D130" s="12">
        <v>587.95000000000005</v>
      </c>
      <c r="E130" s="10">
        <v>1202.95</v>
      </c>
      <c r="F130" s="10">
        <v>615</v>
      </c>
    </row>
    <row r="131" spans="2:6" ht="11.25" customHeight="1" x14ac:dyDescent="0.15">
      <c r="B131" s="8">
        <v>620</v>
      </c>
      <c r="C131" s="8">
        <v>620</v>
      </c>
      <c r="D131" s="12">
        <v>587.95000000000005</v>
      </c>
      <c r="E131" s="10">
        <v>1207.95</v>
      </c>
      <c r="F131" s="10">
        <v>620</v>
      </c>
    </row>
    <row r="132" spans="2:6" ht="11.25" customHeight="1" x14ac:dyDescent="0.15">
      <c r="B132" s="8">
        <v>625</v>
      </c>
      <c r="C132" s="8">
        <v>625</v>
      </c>
      <c r="D132" s="12">
        <v>587.95000000000005</v>
      </c>
      <c r="E132" s="10">
        <v>1212.95</v>
      </c>
      <c r="F132" s="10">
        <v>625</v>
      </c>
    </row>
    <row r="133" spans="2:6" ht="11.25" customHeight="1" x14ac:dyDescent="0.15">
      <c r="B133" s="8">
        <v>630</v>
      </c>
      <c r="C133" s="8">
        <v>630</v>
      </c>
      <c r="D133" s="12">
        <v>587.95000000000005</v>
      </c>
      <c r="E133" s="10">
        <v>1217.95</v>
      </c>
      <c r="F133" s="10">
        <v>630</v>
      </c>
    </row>
    <row r="134" spans="2:6" ht="11.25" customHeight="1" x14ac:dyDescent="0.15">
      <c r="B134" s="8">
        <v>635</v>
      </c>
      <c r="C134" s="8">
        <v>635</v>
      </c>
      <c r="D134" s="12">
        <v>587.95000000000005</v>
      </c>
      <c r="E134" s="10">
        <v>1222.95</v>
      </c>
      <c r="F134" s="10">
        <v>635</v>
      </c>
    </row>
    <row r="135" spans="2:6" ht="11.25" customHeight="1" x14ac:dyDescent="0.15">
      <c r="B135" s="8">
        <v>640</v>
      </c>
      <c r="C135" s="8">
        <v>640</v>
      </c>
      <c r="D135" s="12">
        <v>587.95000000000005</v>
      </c>
      <c r="E135" s="10">
        <v>1227.95</v>
      </c>
      <c r="F135" s="10">
        <v>640</v>
      </c>
    </row>
    <row r="136" spans="2:6" ht="11.25" customHeight="1" x14ac:dyDescent="0.15">
      <c r="B136" s="8">
        <v>645</v>
      </c>
      <c r="C136" s="8">
        <v>645</v>
      </c>
      <c r="D136" s="12">
        <v>587.95000000000005</v>
      </c>
      <c r="E136" s="10">
        <v>1232.95</v>
      </c>
      <c r="F136" s="10">
        <v>645</v>
      </c>
    </row>
    <row r="137" spans="2:6" ht="11.25" customHeight="1" x14ac:dyDescent="0.15">
      <c r="B137" s="8">
        <v>650</v>
      </c>
      <c r="C137" s="8">
        <v>650</v>
      </c>
      <c r="D137" s="12">
        <v>587.95000000000005</v>
      </c>
      <c r="E137" s="10">
        <v>1237.95</v>
      </c>
      <c r="F137" s="10">
        <v>650</v>
      </c>
    </row>
    <row r="138" spans="2:6" ht="11.25" customHeight="1" x14ac:dyDescent="0.15">
      <c r="B138" s="8">
        <v>655</v>
      </c>
      <c r="C138" s="8">
        <v>655</v>
      </c>
      <c r="D138" s="12">
        <v>587.95000000000005</v>
      </c>
      <c r="E138" s="10">
        <v>1242.95</v>
      </c>
      <c r="F138" s="10">
        <v>655</v>
      </c>
    </row>
    <row r="139" spans="2:6" ht="11.25" customHeight="1" x14ac:dyDescent="0.15">
      <c r="B139" s="8">
        <v>660</v>
      </c>
      <c r="C139" s="8">
        <v>660</v>
      </c>
      <c r="D139" s="12">
        <v>587.95000000000005</v>
      </c>
      <c r="E139" s="10">
        <v>1247.95</v>
      </c>
      <c r="F139" s="10">
        <v>660</v>
      </c>
    </row>
    <row r="140" spans="2:6" ht="11.25" customHeight="1" x14ac:dyDescent="0.15">
      <c r="B140" s="8">
        <v>665</v>
      </c>
      <c r="C140" s="8">
        <v>665</v>
      </c>
      <c r="D140" s="12">
        <v>587.95000000000005</v>
      </c>
      <c r="E140" s="10">
        <v>1252.95</v>
      </c>
      <c r="F140" s="10">
        <v>665</v>
      </c>
    </row>
    <row r="141" spans="2:6" ht="11.25" customHeight="1" x14ac:dyDescent="0.15">
      <c r="B141" s="8">
        <v>670</v>
      </c>
      <c r="C141" s="8">
        <v>670</v>
      </c>
      <c r="D141" s="12">
        <v>587.95000000000005</v>
      </c>
      <c r="E141" s="10">
        <v>1257.95</v>
      </c>
      <c r="F141" s="10">
        <v>670</v>
      </c>
    </row>
    <row r="142" spans="2:6" ht="11.25" customHeight="1" x14ac:dyDescent="0.15">
      <c r="B142" s="8">
        <v>675</v>
      </c>
      <c r="C142" s="8">
        <v>675</v>
      </c>
      <c r="D142" s="12">
        <v>587.95000000000005</v>
      </c>
      <c r="E142" s="10">
        <v>1262.95</v>
      </c>
      <c r="F142" s="10">
        <v>675</v>
      </c>
    </row>
    <row r="143" spans="2:6" ht="11.25" customHeight="1" x14ac:dyDescent="0.15">
      <c r="B143" s="8">
        <v>680</v>
      </c>
      <c r="C143" s="8">
        <v>680</v>
      </c>
      <c r="D143" s="12">
        <v>587.95000000000005</v>
      </c>
      <c r="E143" s="10">
        <v>1267.95</v>
      </c>
      <c r="F143" s="10">
        <v>680</v>
      </c>
    </row>
    <row r="144" spans="2:6" ht="11.25" customHeight="1" x14ac:dyDescent="0.15">
      <c r="B144" s="8">
        <v>685</v>
      </c>
      <c r="C144" s="8">
        <v>685</v>
      </c>
      <c r="D144" s="12">
        <v>587.95000000000005</v>
      </c>
      <c r="E144" s="10">
        <v>1272.95</v>
      </c>
      <c r="F144" s="10">
        <v>685</v>
      </c>
    </row>
    <row r="145" spans="2:6" ht="11.25" customHeight="1" x14ac:dyDescent="0.15">
      <c r="B145" s="8">
        <v>690</v>
      </c>
      <c r="C145" s="8">
        <v>690</v>
      </c>
      <c r="D145" s="12">
        <v>587.95000000000005</v>
      </c>
      <c r="E145" s="10">
        <v>1277.95</v>
      </c>
      <c r="F145" s="10">
        <v>690</v>
      </c>
    </row>
    <row r="146" spans="2:6" ht="11.25" customHeight="1" x14ac:dyDescent="0.15">
      <c r="B146" s="8">
        <v>695</v>
      </c>
      <c r="C146" s="8">
        <v>695</v>
      </c>
      <c r="D146" s="12">
        <v>587.95000000000005</v>
      </c>
      <c r="E146" s="10">
        <v>1282.95</v>
      </c>
      <c r="F146" s="10">
        <v>695</v>
      </c>
    </row>
    <row r="147" spans="2:6" ht="11.25" customHeight="1" x14ac:dyDescent="0.15">
      <c r="B147" s="8">
        <v>700</v>
      </c>
      <c r="C147" s="8">
        <v>700</v>
      </c>
      <c r="D147" s="12">
        <v>587.95000000000005</v>
      </c>
      <c r="E147" s="10">
        <v>1287.95</v>
      </c>
      <c r="F147" s="10">
        <v>700</v>
      </c>
    </row>
    <row r="148" spans="2:6" ht="11.25" customHeight="1" x14ac:dyDescent="0.15">
      <c r="B148" s="8">
        <v>705</v>
      </c>
      <c r="C148" s="8">
        <v>705</v>
      </c>
      <c r="D148" s="12">
        <v>587.95000000000005</v>
      </c>
      <c r="E148" s="10">
        <v>1292.95</v>
      </c>
      <c r="F148" s="10">
        <v>705</v>
      </c>
    </row>
    <row r="149" spans="2:6" ht="11.25" customHeight="1" x14ac:dyDescent="0.15">
      <c r="B149" s="8">
        <v>710</v>
      </c>
      <c r="C149" s="8">
        <v>710</v>
      </c>
      <c r="D149" s="12">
        <v>587.95000000000005</v>
      </c>
      <c r="E149" s="10">
        <v>1297.95</v>
      </c>
      <c r="F149" s="10">
        <v>710</v>
      </c>
    </row>
    <row r="150" spans="2:6" ht="11.25" customHeight="1" x14ac:dyDescent="0.15">
      <c r="B150" s="8">
        <v>715</v>
      </c>
      <c r="C150" s="8">
        <v>715</v>
      </c>
      <c r="D150" s="12">
        <v>587.95000000000005</v>
      </c>
      <c r="E150" s="10">
        <v>1302.95</v>
      </c>
      <c r="F150" s="10">
        <v>715</v>
      </c>
    </row>
    <row r="151" spans="2:6" ht="11.25" customHeight="1" x14ac:dyDescent="0.15">
      <c r="B151" s="8">
        <v>720</v>
      </c>
      <c r="C151" s="8">
        <v>720</v>
      </c>
      <c r="D151" s="12">
        <v>587.95000000000005</v>
      </c>
      <c r="E151" s="10">
        <v>1307.95</v>
      </c>
      <c r="F151" s="10">
        <v>720</v>
      </c>
    </row>
    <row r="152" spans="2:6" ht="11.25" customHeight="1" x14ac:dyDescent="0.15">
      <c r="B152" s="8">
        <v>725</v>
      </c>
      <c r="C152" s="8">
        <v>725</v>
      </c>
      <c r="D152" s="12">
        <v>587.95000000000005</v>
      </c>
      <c r="E152" s="10">
        <v>1312.95</v>
      </c>
      <c r="F152" s="10">
        <v>725</v>
      </c>
    </row>
    <row r="153" spans="2:6" ht="11.25" customHeight="1" x14ac:dyDescent="0.15">
      <c r="B153" s="8">
        <v>730</v>
      </c>
      <c r="C153" s="8">
        <v>730</v>
      </c>
      <c r="D153" s="12">
        <v>587.95000000000005</v>
      </c>
      <c r="E153" s="10">
        <v>1317.95</v>
      </c>
      <c r="F153" s="10">
        <v>730</v>
      </c>
    </row>
    <row r="154" spans="2:6" ht="11.25" customHeight="1" x14ac:dyDescent="0.15">
      <c r="B154" s="8">
        <v>735</v>
      </c>
      <c r="C154" s="8">
        <v>735</v>
      </c>
      <c r="D154" s="12">
        <v>587.95000000000005</v>
      </c>
      <c r="E154" s="10">
        <v>1322.95</v>
      </c>
      <c r="F154" s="10">
        <v>735</v>
      </c>
    </row>
    <row r="155" spans="2:6" ht="11.25" customHeight="1" x14ac:dyDescent="0.15">
      <c r="B155" s="8">
        <v>740</v>
      </c>
      <c r="C155" s="8">
        <v>740</v>
      </c>
      <c r="D155" s="12">
        <v>587.95000000000005</v>
      </c>
      <c r="E155" s="10">
        <v>1327.95</v>
      </c>
      <c r="F155" s="10">
        <v>740</v>
      </c>
    </row>
    <row r="156" spans="2:6" ht="11.25" customHeight="1" x14ac:dyDescent="0.15">
      <c r="B156" s="8">
        <v>745</v>
      </c>
      <c r="C156" s="8">
        <v>745</v>
      </c>
      <c r="D156" s="12">
        <v>587.95000000000005</v>
      </c>
      <c r="E156" s="10">
        <v>1332.95</v>
      </c>
      <c r="F156" s="10">
        <v>745</v>
      </c>
    </row>
    <row r="157" spans="2:6" ht="11.25" customHeight="1" x14ac:dyDescent="0.15">
      <c r="B157" s="8">
        <v>750</v>
      </c>
      <c r="C157" s="8">
        <v>750</v>
      </c>
      <c r="D157" s="12">
        <v>587.95000000000005</v>
      </c>
      <c r="E157" s="10">
        <v>1337.95</v>
      </c>
      <c r="F157" s="10">
        <v>750</v>
      </c>
    </row>
    <row r="158" spans="2:6" ht="11.25" customHeight="1" x14ac:dyDescent="0.15">
      <c r="B158" s="8">
        <v>755</v>
      </c>
      <c r="C158" s="8">
        <v>755</v>
      </c>
      <c r="D158" s="12">
        <v>587.95000000000005</v>
      </c>
      <c r="E158" s="10">
        <v>1342.95</v>
      </c>
      <c r="F158" s="10">
        <v>755</v>
      </c>
    </row>
    <row r="159" spans="2:6" ht="11.25" customHeight="1" x14ac:dyDescent="0.15">
      <c r="B159" s="8">
        <v>760</v>
      </c>
      <c r="C159" s="8">
        <v>760</v>
      </c>
      <c r="D159" s="12">
        <v>587.95000000000005</v>
      </c>
      <c r="E159" s="10">
        <v>1347.95</v>
      </c>
      <c r="F159" s="10">
        <v>760</v>
      </c>
    </row>
    <row r="160" spans="2:6" ht="11.25" customHeight="1" x14ac:dyDescent="0.15">
      <c r="B160" s="8">
        <v>765.15</v>
      </c>
      <c r="C160" s="8">
        <v>765.15</v>
      </c>
      <c r="D160" s="12">
        <v>587.94999999999993</v>
      </c>
      <c r="E160" s="10">
        <v>1353.1</v>
      </c>
      <c r="F160" s="10">
        <v>765.15</v>
      </c>
    </row>
    <row r="161" spans="2:6" ht="11.25" customHeight="1" x14ac:dyDescent="0.15">
      <c r="B161" s="8">
        <v>770</v>
      </c>
      <c r="C161" s="8">
        <v>770</v>
      </c>
      <c r="D161" s="12">
        <v>583.09999999999991</v>
      </c>
      <c r="E161" s="10">
        <v>1353.1</v>
      </c>
      <c r="F161" s="10">
        <v>770</v>
      </c>
    </row>
    <row r="162" spans="2:6" ht="11.25" customHeight="1" x14ac:dyDescent="0.15">
      <c r="B162" s="8">
        <v>775</v>
      </c>
      <c r="C162" s="8">
        <v>775</v>
      </c>
      <c r="D162" s="12">
        <v>578.09999999999991</v>
      </c>
      <c r="E162" s="10">
        <v>1353.1</v>
      </c>
      <c r="F162" s="10">
        <v>775</v>
      </c>
    </row>
    <row r="163" spans="2:6" ht="11.25" customHeight="1" x14ac:dyDescent="0.15">
      <c r="B163" s="8">
        <v>780</v>
      </c>
      <c r="C163" s="8">
        <v>780</v>
      </c>
      <c r="D163" s="12">
        <v>573.09999999999991</v>
      </c>
      <c r="E163" s="10">
        <v>1353.1</v>
      </c>
      <c r="F163" s="10">
        <v>780</v>
      </c>
    </row>
    <row r="164" spans="2:6" ht="11.25" customHeight="1" x14ac:dyDescent="0.15">
      <c r="B164" s="8">
        <v>785</v>
      </c>
      <c r="C164" s="8">
        <v>785</v>
      </c>
      <c r="D164" s="12">
        <v>568.09999999999991</v>
      </c>
      <c r="E164" s="10">
        <v>1353.1</v>
      </c>
      <c r="F164" s="10">
        <v>785</v>
      </c>
    </row>
    <row r="165" spans="2:6" ht="11.25" customHeight="1" x14ac:dyDescent="0.15">
      <c r="B165" s="8">
        <v>790</v>
      </c>
      <c r="C165" s="8">
        <v>790</v>
      </c>
      <c r="D165" s="12">
        <v>563.09999999999991</v>
      </c>
      <c r="E165" s="10">
        <v>1353.1</v>
      </c>
      <c r="F165" s="10">
        <v>790</v>
      </c>
    </row>
    <row r="166" spans="2:6" ht="11.25" customHeight="1" x14ac:dyDescent="0.15">
      <c r="B166" s="8">
        <v>795</v>
      </c>
      <c r="C166" s="8">
        <v>795</v>
      </c>
      <c r="D166" s="12">
        <v>558.09999999999991</v>
      </c>
      <c r="E166" s="10">
        <v>1353.1</v>
      </c>
      <c r="F166" s="10">
        <v>795</v>
      </c>
    </row>
    <row r="167" spans="2:6" ht="11.25" customHeight="1" x14ac:dyDescent="0.15">
      <c r="B167" s="8">
        <v>800</v>
      </c>
      <c r="C167" s="8">
        <v>800</v>
      </c>
      <c r="D167" s="12">
        <v>553.09999999999991</v>
      </c>
      <c r="E167" s="10">
        <v>1353.1</v>
      </c>
      <c r="F167" s="10">
        <v>800</v>
      </c>
    </row>
    <row r="168" spans="2:6" ht="11.25" customHeight="1" x14ac:dyDescent="0.15">
      <c r="B168" s="8">
        <v>805</v>
      </c>
      <c r="C168" s="8">
        <v>805</v>
      </c>
      <c r="D168" s="12">
        <v>548.09999999999991</v>
      </c>
      <c r="E168" s="10">
        <v>1353.1</v>
      </c>
      <c r="F168" s="10">
        <v>805</v>
      </c>
    </row>
    <row r="169" spans="2:6" ht="11.25" customHeight="1" x14ac:dyDescent="0.15">
      <c r="B169" s="8">
        <v>810</v>
      </c>
      <c r="C169" s="8">
        <v>810</v>
      </c>
      <c r="D169" s="12">
        <v>543.09999999999991</v>
      </c>
      <c r="E169" s="10">
        <v>1353.1</v>
      </c>
      <c r="F169" s="10">
        <v>810</v>
      </c>
    </row>
    <row r="170" spans="2:6" ht="11.25" customHeight="1" x14ac:dyDescent="0.15">
      <c r="B170" s="8">
        <v>815</v>
      </c>
      <c r="C170" s="8">
        <v>815</v>
      </c>
      <c r="D170" s="12">
        <v>538.09999999999991</v>
      </c>
      <c r="E170" s="10">
        <v>1353.1</v>
      </c>
      <c r="F170" s="10">
        <v>815</v>
      </c>
    </row>
    <row r="171" spans="2:6" ht="11.25" customHeight="1" x14ac:dyDescent="0.15">
      <c r="B171" s="8">
        <v>820</v>
      </c>
      <c r="C171" s="8">
        <v>820</v>
      </c>
      <c r="D171" s="12">
        <v>533.09999999999991</v>
      </c>
      <c r="E171" s="10">
        <v>1353.1</v>
      </c>
      <c r="F171" s="10">
        <v>820</v>
      </c>
    </row>
    <row r="172" spans="2:6" ht="11.25" customHeight="1" x14ac:dyDescent="0.15">
      <c r="B172" s="8">
        <v>825</v>
      </c>
      <c r="C172" s="8">
        <v>825</v>
      </c>
      <c r="D172" s="12">
        <v>528.09999999999991</v>
      </c>
      <c r="E172" s="10">
        <v>1353.1</v>
      </c>
      <c r="F172" s="10">
        <v>825</v>
      </c>
    </row>
    <row r="173" spans="2:6" ht="11.25" customHeight="1" x14ac:dyDescent="0.15">
      <c r="B173" s="8">
        <v>830</v>
      </c>
      <c r="C173" s="8">
        <v>830</v>
      </c>
      <c r="D173" s="12">
        <v>523.09999999999991</v>
      </c>
      <c r="E173" s="10">
        <v>1353.1</v>
      </c>
      <c r="F173" s="10">
        <v>830</v>
      </c>
    </row>
    <row r="174" spans="2:6" ht="11.25" customHeight="1" x14ac:dyDescent="0.15">
      <c r="B174" s="8">
        <v>835</v>
      </c>
      <c r="C174" s="8">
        <v>835</v>
      </c>
      <c r="D174" s="12">
        <v>518.09999999999991</v>
      </c>
      <c r="E174" s="10">
        <v>1353.1</v>
      </c>
      <c r="F174" s="10">
        <v>835</v>
      </c>
    </row>
    <row r="175" spans="2:6" ht="11.25" customHeight="1" x14ac:dyDescent="0.15">
      <c r="B175" s="8">
        <v>840</v>
      </c>
      <c r="C175" s="8">
        <v>840</v>
      </c>
      <c r="D175" s="12">
        <v>513.09999999999991</v>
      </c>
      <c r="E175" s="10">
        <v>1353.1</v>
      </c>
      <c r="F175" s="10">
        <v>840</v>
      </c>
    </row>
    <row r="176" spans="2:6" ht="11.25" customHeight="1" x14ac:dyDescent="0.15">
      <c r="B176" s="8">
        <v>845</v>
      </c>
      <c r="C176" s="8">
        <v>845</v>
      </c>
      <c r="D176" s="12">
        <v>508.09999999999991</v>
      </c>
      <c r="E176" s="10">
        <v>1353.1</v>
      </c>
      <c r="F176" s="10">
        <v>845</v>
      </c>
    </row>
    <row r="177" spans="2:6" ht="11.25" customHeight="1" x14ac:dyDescent="0.15">
      <c r="B177" s="8">
        <v>850</v>
      </c>
      <c r="C177" s="8">
        <v>850</v>
      </c>
      <c r="D177" s="12">
        <v>503.09999999999991</v>
      </c>
      <c r="E177" s="10">
        <v>1353.1</v>
      </c>
      <c r="F177" s="10">
        <v>850</v>
      </c>
    </row>
    <row r="178" spans="2:6" ht="11.25" customHeight="1" x14ac:dyDescent="0.15">
      <c r="B178" s="8">
        <v>855</v>
      </c>
      <c r="C178" s="8">
        <v>855</v>
      </c>
      <c r="D178" s="12">
        <v>498.09999999999991</v>
      </c>
      <c r="E178" s="10">
        <v>1353.1</v>
      </c>
      <c r="F178" s="10">
        <v>855</v>
      </c>
    </row>
    <row r="179" spans="2:6" ht="11.25" customHeight="1" x14ac:dyDescent="0.15">
      <c r="B179" s="8">
        <v>860</v>
      </c>
      <c r="C179" s="8">
        <v>860</v>
      </c>
      <c r="D179" s="12">
        <v>493.09999999999991</v>
      </c>
      <c r="E179" s="10">
        <v>1353.1</v>
      </c>
      <c r="F179" s="10">
        <v>860</v>
      </c>
    </row>
    <row r="180" spans="2:6" ht="11.25" customHeight="1" x14ac:dyDescent="0.15">
      <c r="B180" s="8">
        <v>865</v>
      </c>
      <c r="C180" s="8">
        <v>865</v>
      </c>
      <c r="D180" s="12">
        <v>488.09999999999991</v>
      </c>
      <c r="E180" s="10">
        <v>1353.1</v>
      </c>
      <c r="F180" s="10">
        <v>865</v>
      </c>
    </row>
    <row r="181" spans="2:6" ht="11.25" customHeight="1" x14ac:dyDescent="0.15">
      <c r="B181" s="8">
        <v>870</v>
      </c>
      <c r="C181" s="8">
        <v>870</v>
      </c>
      <c r="D181" s="12">
        <v>483.09999999999991</v>
      </c>
      <c r="E181" s="10">
        <v>1353.1</v>
      </c>
      <c r="F181" s="10">
        <v>870</v>
      </c>
    </row>
    <row r="182" spans="2:6" ht="11.25" customHeight="1" x14ac:dyDescent="0.15">
      <c r="B182" s="8">
        <v>875</v>
      </c>
      <c r="C182" s="8">
        <v>875</v>
      </c>
      <c r="D182" s="12">
        <v>478.09999999999991</v>
      </c>
      <c r="E182" s="10">
        <v>1353.1</v>
      </c>
      <c r="F182" s="10">
        <v>875</v>
      </c>
    </row>
    <row r="183" spans="2:6" ht="11.25" customHeight="1" x14ac:dyDescent="0.15">
      <c r="B183" s="8">
        <v>880</v>
      </c>
      <c r="C183" s="8">
        <v>880</v>
      </c>
      <c r="D183" s="12">
        <v>473.09999999999991</v>
      </c>
      <c r="E183" s="10">
        <v>1353.1</v>
      </c>
      <c r="F183" s="10">
        <v>880</v>
      </c>
    </row>
    <row r="184" spans="2:6" ht="11.25" customHeight="1" x14ac:dyDescent="0.15">
      <c r="B184" s="8">
        <v>885</v>
      </c>
      <c r="C184" s="8">
        <v>885</v>
      </c>
      <c r="D184" s="12">
        <v>468.09999999999991</v>
      </c>
      <c r="E184" s="10">
        <v>1353.1</v>
      </c>
      <c r="F184" s="10">
        <v>885</v>
      </c>
    </row>
    <row r="185" spans="2:6" ht="11.25" customHeight="1" x14ac:dyDescent="0.15">
      <c r="B185" s="8">
        <v>890</v>
      </c>
      <c r="C185" s="8">
        <v>890</v>
      </c>
      <c r="D185" s="12">
        <v>463.09999999999991</v>
      </c>
      <c r="E185" s="10">
        <v>1353.1</v>
      </c>
      <c r="F185" s="10">
        <v>890</v>
      </c>
    </row>
    <row r="186" spans="2:6" ht="11.25" customHeight="1" x14ac:dyDescent="0.15">
      <c r="B186" s="8">
        <v>895</v>
      </c>
      <c r="C186" s="8">
        <v>895</v>
      </c>
      <c r="D186" s="12">
        <v>458.09999999999991</v>
      </c>
      <c r="E186" s="10">
        <v>1353.1</v>
      </c>
      <c r="F186" s="10">
        <v>895</v>
      </c>
    </row>
    <row r="187" spans="2:6" ht="11.25" customHeight="1" x14ac:dyDescent="0.15">
      <c r="B187" s="8">
        <v>900</v>
      </c>
      <c r="C187" s="8">
        <v>900</v>
      </c>
      <c r="D187" s="12">
        <v>453.09999999999991</v>
      </c>
      <c r="E187" s="10">
        <v>1353.1</v>
      </c>
      <c r="F187" s="10">
        <v>900</v>
      </c>
    </row>
    <row r="188" spans="2:6" ht="11.25" customHeight="1" x14ac:dyDescent="0.15">
      <c r="B188" s="8">
        <v>905</v>
      </c>
      <c r="C188" s="8">
        <v>905</v>
      </c>
      <c r="D188" s="12">
        <v>448.09999999999991</v>
      </c>
      <c r="E188" s="10">
        <v>1353.1</v>
      </c>
      <c r="F188" s="10">
        <v>905</v>
      </c>
    </row>
    <row r="189" spans="2:6" ht="11.25" customHeight="1" x14ac:dyDescent="0.15">
      <c r="B189" s="8">
        <v>910</v>
      </c>
      <c r="C189" s="8">
        <v>910</v>
      </c>
      <c r="D189" s="12">
        <v>443.09999999999991</v>
      </c>
      <c r="E189" s="10">
        <v>1353.1</v>
      </c>
      <c r="F189" s="10">
        <v>910</v>
      </c>
    </row>
    <row r="190" spans="2:6" ht="11.25" customHeight="1" x14ac:dyDescent="0.15">
      <c r="B190" s="8">
        <v>915</v>
      </c>
      <c r="C190" s="8">
        <v>915</v>
      </c>
      <c r="D190" s="12">
        <v>438.09999999999991</v>
      </c>
      <c r="E190" s="10">
        <v>1353.1</v>
      </c>
      <c r="F190" s="10">
        <v>915</v>
      </c>
    </row>
    <row r="191" spans="2:6" ht="11.25" customHeight="1" x14ac:dyDescent="0.15">
      <c r="B191" s="8">
        <v>920</v>
      </c>
      <c r="C191" s="8">
        <v>920</v>
      </c>
      <c r="D191" s="12">
        <v>433.09999999999991</v>
      </c>
      <c r="E191" s="10">
        <v>1353.1</v>
      </c>
      <c r="F191" s="10">
        <v>920</v>
      </c>
    </row>
    <row r="192" spans="2:6" ht="11.25" customHeight="1" x14ac:dyDescent="0.15">
      <c r="B192" s="8">
        <v>925</v>
      </c>
      <c r="C192" s="8">
        <v>925</v>
      </c>
      <c r="D192" s="12">
        <v>428.09999999999991</v>
      </c>
      <c r="E192" s="10">
        <v>1353.1</v>
      </c>
      <c r="F192" s="10">
        <v>925</v>
      </c>
    </row>
    <row r="193" spans="2:6" ht="11.25" customHeight="1" x14ac:dyDescent="0.15">
      <c r="B193" s="8">
        <v>930</v>
      </c>
      <c r="C193" s="8">
        <v>930</v>
      </c>
      <c r="D193" s="12">
        <v>423.09999999999991</v>
      </c>
      <c r="E193" s="10">
        <v>1353.1</v>
      </c>
      <c r="F193" s="10">
        <v>930</v>
      </c>
    </row>
    <row r="194" spans="2:6" ht="11.25" customHeight="1" x14ac:dyDescent="0.15">
      <c r="B194" s="8">
        <v>935</v>
      </c>
      <c r="C194" s="8">
        <v>935</v>
      </c>
      <c r="D194" s="12">
        <v>418.09999999999991</v>
      </c>
      <c r="E194" s="10">
        <v>1353.1</v>
      </c>
      <c r="F194" s="10">
        <v>935</v>
      </c>
    </row>
    <row r="195" spans="2:6" ht="11.25" customHeight="1" x14ac:dyDescent="0.15">
      <c r="B195" s="8">
        <v>940</v>
      </c>
      <c r="C195" s="8">
        <v>940</v>
      </c>
      <c r="D195" s="12">
        <v>413.09999999999991</v>
      </c>
      <c r="E195" s="10">
        <v>1353.1</v>
      </c>
      <c r="F195" s="10">
        <v>940</v>
      </c>
    </row>
    <row r="196" spans="2:6" ht="11.25" customHeight="1" x14ac:dyDescent="0.15">
      <c r="B196" s="8">
        <v>945</v>
      </c>
      <c r="C196" s="8">
        <v>945</v>
      </c>
      <c r="D196" s="12">
        <v>408.09999999999991</v>
      </c>
      <c r="E196" s="10">
        <v>1353.1</v>
      </c>
      <c r="F196" s="10">
        <v>945</v>
      </c>
    </row>
    <row r="197" spans="2:6" ht="11.25" customHeight="1" x14ac:dyDescent="0.15">
      <c r="B197" s="8">
        <v>950</v>
      </c>
      <c r="C197" s="8">
        <v>950</v>
      </c>
      <c r="D197" s="12">
        <v>403.09999999999991</v>
      </c>
      <c r="E197" s="10">
        <v>1353.1</v>
      </c>
      <c r="F197" s="10">
        <v>950</v>
      </c>
    </row>
    <row r="198" spans="2:6" ht="11.25" customHeight="1" x14ac:dyDescent="0.15">
      <c r="B198" s="8">
        <v>955</v>
      </c>
      <c r="C198" s="8">
        <v>955</v>
      </c>
      <c r="D198" s="12">
        <v>398.09999999999991</v>
      </c>
      <c r="E198" s="10">
        <v>1353.1</v>
      </c>
      <c r="F198" s="10">
        <v>955</v>
      </c>
    </row>
    <row r="199" spans="2:6" ht="11.25" customHeight="1" x14ac:dyDescent="0.15">
      <c r="B199" s="8">
        <v>960</v>
      </c>
      <c r="C199" s="8">
        <v>960</v>
      </c>
      <c r="D199" s="12">
        <v>393.09999999999991</v>
      </c>
      <c r="E199" s="10">
        <v>1353.1</v>
      </c>
      <c r="F199" s="10">
        <v>960</v>
      </c>
    </row>
    <row r="200" spans="2:6" ht="11.25" customHeight="1" x14ac:dyDescent="0.15">
      <c r="B200" s="8">
        <v>965</v>
      </c>
      <c r="C200" s="8">
        <v>965</v>
      </c>
      <c r="D200" s="12">
        <v>388.09999999999991</v>
      </c>
      <c r="E200" s="10">
        <v>1353.1</v>
      </c>
      <c r="F200" s="10">
        <v>965</v>
      </c>
    </row>
    <row r="201" spans="2:6" ht="11.25" customHeight="1" x14ac:dyDescent="0.15">
      <c r="B201" s="8">
        <v>970</v>
      </c>
      <c r="C201" s="8">
        <v>970</v>
      </c>
      <c r="D201" s="12">
        <v>383.09999999999991</v>
      </c>
      <c r="E201" s="10">
        <v>1353.1</v>
      </c>
      <c r="F201" s="10">
        <v>970</v>
      </c>
    </row>
    <row r="202" spans="2:6" ht="11.25" customHeight="1" x14ac:dyDescent="0.15">
      <c r="B202" s="8">
        <v>975</v>
      </c>
      <c r="C202" s="8">
        <v>975</v>
      </c>
      <c r="D202" s="12">
        <v>378.09999999999991</v>
      </c>
      <c r="E202" s="10">
        <v>1353.1</v>
      </c>
      <c r="F202" s="10">
        <v>975</v>
      </c>
    </row>
    <row r="203" spans="2:6" ht="11.25" customHeight="1" x14ac:dyDescent="0.15">
      <c r="B203" s="8">
        <v>980</v>
      </c>
      <c r="C203" s="8">
        <v>980</v>
      </c>
      <c r="D203" s="12">
        <v>373.09999999999991</v>
      </c>
      <c r="E203" s="10">
        <v>1353.1</v>
      </c>
      <c r="F203" s="10">
        <v>980</v>
      </c>
    </row>
    <row r="204" spans="2:6" ht="11.25" customHeight="1" x14ac:dyDescent="0.15">
      <c r="B204" s="8">
        <v>985</v>
      </c>
      <c r="C204" s="8">
        <v>985</v>
      </c>
      <c r="D204" s="12">
        <v>368.09999999999991</v>
      </c>
      <c r="E204" s="10">
        <v>1353.1</v>
      </c>
      <c r="F204" s="10">
        <v>985</v>
      </c>
    </row>
    <row r="205" spans="2:6" ht="11.25" customHeight="1" x14ac:dyDescent="0.15">
      <c r="B205" s="8">
        <v>990</v>
      </c>
      <c r="C205" s="8">
        <v>990</v>
      </c>
      <c r="D205" s="12">
        <v>363.09999999999991</v>
      </c>
      <c r="E205" s="10">
        <v>1353.1</v>
      </c>
      <c r="F205" s="10">
        <v>990</v>
      </c>
    </row>
    <row r="206" spans="2:6" ht="11.25" customHeight="1" x14ac:dyDescent="0.15">
      <c r="B206" s="8">
        <v>995</v>
      </c>
      <c r="C206" s="8">
        <v>995</v>
      </c>
      <c r="D206" s="12">
        <v>358.09999999999991</v>
      </c>
      <c r="E206" s="10">
        <v>1353.1</v>
      </c>
      <c r="F206" s="10">
        <v>995</v>
      </c>
    </row>
    <row r="207" spans="2:6" ht="11.25" customHeight="1" x14ac:dyDescent="0.15">
      <c r="B207" s="8">
        <v>1000</v>
      </c>
      <c r="C207" s="8">
        <v>1000</v>
      </c>
      <c r="D207" s="12">
        <v>353.09999999999991</v>
      </c>
      <c r="E207" s="10">
        <v>1353.1</v>
      </c>
      <c r="F207" s="10">
        <v>1000</v>
      </c>
    </row>
    <row r="208" spans="2:6" ht="11.25" customHeight="1" x14ac:dyDescent="0.15">
      <c r="B208" s="8">
        <v>1005</v>
      </c>
      <c r="C208" s="8">
        <v>1005</v>
      </c>
      <c r="D208" s="12">
        <v>348.09999999999991</v>
      </c>
      <c r="E208" s="10">
        <v>1353.1</v>
      </c>
      <c r="F208" s="10">
        <v>1005</v>
      </c>
    </row>
    <row r="209" spans="2:6" ht="11.25" customHeight="1" x14ac:dyDescent="0.15">
      <c r="B209" s="8">
        <v>1010</v>
      </c>
      <c r="C209" s="8">
        <v>1010</v>
      </c>
      <c r="D209" s="12">
        <v>343.09999999999991</v>
      </c>
      <c r="E209" s="10">
        <v>1353.1</v>
      </c>
      <c r="F209" s="10">
        <v>1010</v>
      </c>
    </row>
    <row r="210" spans="2:6" ht="11.25" customHeight="1" x14ac:dyDescent="0.15">
      <c r="B210" s="8">
        <v>1015</v>
      </c>
      <c r="C210" s="8">
        <v>1015</v>
      </c>
      <c r="D210" s="12">
        <v>338.09999999999991</v>
      </c>
      <c r="E210" s="10">
        <v>1353.1</v>
      </c>
      <c r="F210" s="10">
        <v>1015</v>
      </c>
    </row>
    <row r="211" spans="2:6" ht="11.25" customHeight="1" x14ac:dyDescent="0.15">
      <c r="B211" s="8">
        <v>1020</v>
      </c>
      <c r="C211" s="8">
        <v>1020</v>
      </c>
      <c r="D211" s="12">
        <v>333.09999999999991</v>
      </c>
      <c r="E211" s="10">
        <v>1353.1</v>
      </c>
      <c r="F211" s="10">
        <v>1020</v>
      </c>
    </row>
    <row r="212" spans="2:6" ht="11.25" customHeight="1" x14ac:dyDescent="0.15">
      <c r="B212" s="8">
        <v>1025</v>
      </c>
      <c r="C212" s="8">
        <v>1025</v>
      </c>
      <c r="D212" s="12">
        <v>328.09999999999991</v>
      </c>
      <c r="E212" s="10">
        <v>1353.1</v>
      </c>
      <c r="F212" s="10">
        <v>1025</v>
      </c>
    </row>
    <row r="213" spans="2:6" ht="11.25" customHeight="1" x14ac:dyDescent="0.15">
      <c r="B213" s="8">
        <v>1030</v>
      </c>
      <c r="C213" s="8">
        <v>1030</v>
      </c>
      <c r="D213" s="12">
        <v>323.09999999999991</v>
      </c>
      <c r="E213" s="10">
        <v>1353.1</v>
      </c>
      <c r="F213" s="10">
        <v>1030</v>
      </c>
    </row>
    <row r="214" spans="2:6" ht="11.25" customHeight="1" x14ac:dyDescent="0.15">
      <c r="B214" s="8">
        <v>1035</v>
      </c>
      <c r="C214" s="8">
        <v>1035</v>
      </c>
      <c r="D214" s="12">
        <v>318.09999999999991</v>
      </c>
      <c r="E214" s="10">
        <v>1353.1</v>
      </c>
      <c r="F214" s="10">
        <v>1035</v>
      </c>
    </row>
    <row r="215" spans="2:6" ht="11.25" customHeight="1" x14ac:dyDescent="0.15">
      <c r="B215" s="8">
        <v>1040</v>
      </c>
      <c r="C215" s="8">
        <v>1040</v>
      </c>
      <c r="D215" s="12">
        <v>313.09999999999991</v>
      </c>
      <c r="E215" s="10">
        <v>1353.1</v>
      </c>
      <c r="F215" s="10">
        <v>1040</v>
      </c>
    </row>
    <row r="216" spans="2:6" ht="11.25" customHeight="1" x14ac:dyDescent="0.15">
      <c r="B216" s="8">
        <v>1045</v>
      </c>
      <c r="C216" s="8">
        <v>1045</v>
      </c>
      <c r="D216" s="12">
        <v>308.09999999999991</v>
      </c>
      <c r="E216" s="10">
        <v>1353.1</v>
      </c>
      <c r="F216" s="10">
        <v>1045</v>
      </c>
    </row>
    <row r="217" spans="2:6" ht="11.25" customHeight="1" x14ac:dyDescent="0.15">
      <c r="B217" s="8">
        <v>1050</v>
      </c>
      <c r="C217" s="8">
        <v>1050</v>
      </c>
      <c r="D217" s="12">
        <v>303.09999999999991</v>
      </c>
      <c r="E217" s="10">
        <v>1353.1</v>
      </c>
      <c r="F217" s="10">
        <v>1050</v>
      </c>
    </row>
    <row r="218" spans="2:6" ht="11.25" customHeight="1" x14ac:dyDescent="0.15">
      <c r="B218" s="8">
        <v>1055</v>
      </c>
      <c r="C218" s="8">
        <v>1055</v>
      </c>
      <c r="D218" s="12">
        <v>298.09999999999991</v>
      </c>
      <c r="E218" s="10">
        <v>1353.1</v>
      </c>
      <c r="F218" s="10">
        <v>1055</v>
      </c>
    </row>
    <row r="219" spans="2:6" ht="11.25" customHeight="1" x14ac:dyDescent="0.15">
      <c r="B219" s="8">
        <v>1060</v>
      </c>
      <c r="C219" s="8">
        <v>1060</v>
      </c>
      <c r="D219" s="12">
        <v>293.09999999999991</v>
      </c>
      <c r="E219" s="10">
        <v>1353.1</v>
      </c>
      <c r="F219" s="10">
        <v>1060</v>
      </c>
    </row>
    <row r="220" spans="2:6" ht="11.25" customHeight="1" x14ac:dyDescent="0.15">
      <c r="B220" s="8">
        <v>1065</v>
      </c>
      <c r="C220" s="8">
        <v>1065</v>
      </c>
      <c r="D220" s="12">
        <v>288.09999999999991</v>
      </c>
      <c r="E220" s="10">
        <v>1353.1</v>
      </c>
      <c r="F220" s="10">
        <v>1065</v>
      </c>
    </row>
    <row r="221" spans="2:6" ht="11.25" customHeight="1" x14ac:dyDescent="0.15">
      <c r="B221" s="8">
        <v>1070</v>
      </c>
      <c r="C221" s="8">
        <v>1070</v>
      </c>
      <c r="D221" s="12">
        <v>283.09999999999991</v>
      </c>
      <c r="E221" s="10">
        <v>1353.1</v>
      </c>
      <c r="F221" s="10">
        <v>1070</v>
      </c>
    </row>
    <row r="222" spans="2:6" ht="11.25" customHeight="1" x14ac:dyDescent="0.15">
      <c r="B222" s="8">
        <v>1075</v>
      </c>
      <c r="C222" s="8">
        <v>1075</v>
      </c>
      <c r="D222" s="12">
        <v>278.09999999999991</v>
      </c>
      <c r="E222" s="10">
        <v>1353.1</v>
      </c>
      <c r="F222" s="10">
        <v>1075</v>
      </c>
    </row>
    <row r="223" spans="2:6" ht="11.25" customHeight="1" x14ac:dyDescent="0.15">
      <c r="B223" s="8">
        <v>1080</v>
      </c>
      <c r="C223" s="8">
        <v>1080</v>
      </c>
      <c r="D223" s="12">
        <v>273.09999999999991</v>
      </c>
      <c r="E223" s="10">
        <v>1353.1</v>
      </c>
      <c r="F223" s="10">
        <v>1080</v>
      </c>
    </row>
    <row r="224" spans="2:6" ht="11.25" customHeight="1" x14ac:dyDescent="0.15">
      <c r="B224" s="8">
        <v>1085</v>
      </c>
      <c r="C224" s="8">
        <v>1085</v>
      </c>
      <c r="D224" s="12">
        <v>268.09999999999991</v>
      </c>
      <c r="E224" s="10">
        <v>1353.1</v>
      </c>
      <c r="F224" s="10">
        <v>1085</v>
      </c>
    </row>
    <row r="225" spans="2:6" ht="11.25" customHeight="1" x14ac:dyDescent="0.15">
      <c r="B225" s="8">
        <v>1090</v>
      </c>
      <c r="C225" s="8">
        <v>1090</v>
      </c>
      <c r="D225" s="12">
        <v>263.09999999999991</v>
      </c>
      <c r="E225" s="10">
        <v>1353.1</v>
      </c>
      <c r="F225" s="10">
        <v>1090</v>
      </c>
    </row>
    <row r="226" spans="2:6" ht="11.25" customHeight="1" x14ac:dyDescent="0.15">
      <c r="B226" s="8">
        <v>1095</v>
      </c>
      <c r="C226" s="8">
        <v>1095</v>
      </c>
      <c r="D226" s="12">
        <v>258.09999999999991</v>
      </c>
      <c r="E226" s="10">
        <v>1353.1</v>
      </c>
      <c r="F226" s="10">
        <v>1095</v>
      </c>
    </row>
    <row r="227" spans="2:6" ht="11.25" customHeight="1" x14ac:dyDescent="0.15">
      <c r="B227" s="8">
        <v>1100</v>
      </c>
      <c r="C227" s="8">
        <v>1100</v>
      </c>
      <c r="D227" s="12">
        <v>253.09999999999991</v>
      </c>
      <c r="E227" s="10">
        <v>1353.1</v>
      </c>
      <c r="F227" s="10">
        <v>1100</v>
      </c>
    </row>
    <row r="228" spans="2:6" ht="11.25" customHeight="1" x14ac:dyDescent="0.15">
      <c r="B228" s="8">
        <v>1105</v>
      </c>
      <c r="C228" s="8">
        <v>1105</v>
      </c>
      <c r="D228" s="12">
        <v>248.09999999999991</v>
      </c>
      <c r="E228" s="10">
        <v>1353.1</v>
      </c>
      <c r="F228" s="10">
        <v>1105</v>
      </c>
    </row>
    <row r="229" spans="2:6" ht="11.25" customHeight="1" x14ac:dyDescent="0.15">
      <c r="B229" s="8">
        <v>1110</v>
      </c>
      <c r="C229" s="8">
        <v>1110</v>
      </c>
      <c r="D229" s="12">
        <v>243.09999999999991</v>
      </c>
      <c r="E229" s="10">
        <v>1353.1</v>
      </c>
      <c r="F229" s="10">
        <v>1110</v>
      </c>
    </row>
    <row r="230" spans="2:6" ht="11.25" customHeight="1" x14ac:dyDescent="0.15">
      <c r="B230" s="8">
        <v>1115</v>
      </c>
      <c r="C230" s="8">
        <v>1115</v>
      </c>
      <c r="D230" s="12">
        <v>238.09999999999991</v>
      </c>
      <c r="E230" s="10">
        <v>1353.1</v>
      </c>
      <c r="F230" s="10">
        <v>1115</v>
      </c>
    </row>
    <row r="231" spans="2:6" ht="11.25" customHeight="1" x14ac:dyDescent="0.15">
      <c r="B231" s="8">
        <v>1120</v>
      </c>
      <c r="C231" s="8">
        <v>1120</v>
      </c>
      <c r="D231" s="12">
        <v>233.09999999999991</v>
      </c>
      <c r="E231" s="10">
        <v>1353.1</v>
      </c>
      <c r="F231" s="10">
        <v>1120</v>
      </c>
    </row>
    <row r="232" spans="2:6" ht="11.25" customHeight="1" x14ac:dyDescent="0.15">
      <c r="B232" s="8">
        <v>1125</v>
      </c>
      <c r="C232" s="8">
        <v>1125</v>
      </c>
      <c r="D232" s="12">
        <v>228.09999999999991</v>
      </c>
      <c r="E232" s="10">
        <v>1353.1</v>
      </c>
      <c r="F232" s="10">
        <v>1125</v>
      </c>
    </row>
    <row r="233" spans="2:6" ht="11.25" customHeight="1" x14ac:dyDescent="0.15">
      <c r="B233" s="8">
        <v>1130</v>
      </c>
      <c r="C233" s="8">
        <v>1130</v>
      </c>
      <c r="D233" s="12">
        <v>223.09999999999991</v>
      </c>
      <c r="E233" s="10">
        <v>1353.1</v>
      </c>
      <c r="F233" s="10">
        <v>1130</v>
      </c>
    </row>
    <row r="234" spans="2:6" ht="11.25" customHeight="1" x14ac:dyDescent="0.15">
      <c r="B234" s="8">
        <v>1135</v>
      </c>
      <c r="C234" s="8">
        <v>1135</v>
      </c>
      <c r="D234" s="12">
        <v>218.09999999999991</v>
      </c>
      <c r="E234" s="10">
        <v>1353.1</v>
      </c>
      <c r="F234" s="10">
        <v>1135</v>
      </c>
    </row>
    <row r="235" spans="2:6" ht="11.25" customHeight="1" x14ac:dyDescent="0.15">
      <c r="B235" s="8">
        <v>1140</v>
      </c>
      <c r="C235" s="8">
        <v>1140</v>
      </c>
      <c r="D235" s="12">
        <v>213.09999999999991</v>
      </c>
      <c r="E235" s="10">
        <v>1353.1</v>
      </c>
      <c r="F235" s="10">
        <v>1140</v>
      </c>
    </row>
    <row r="236" spans="2:6" ht="11.25" customHeight="1" x14ac:dyDescent="0.15">
      <c r="B236" s="8">
        <v>1145</v>
      </c>
      <c r="C236" s="8">
        <v>1145</v>
      </c>
      <c r="D236" s="12">
        <v>208.09999999999991</v>
      </c>
      <c r="E236" s="10">
        <v>1353.1</v>
      </c>
      <c r="F236" s="10">
        <v>1145</v>
      </c>
    </row>
    <row r="237" spans="2:6" ht="11.25" customHeight="1" x14ac:dyDescent="0.15">
      <c r="B237" s="8">
        <v>1150</v>
      </c>
      <c r="C237" s="8">
        <v>1150</v>
      </c>
      <c r="D237" s="12">
        <v>203.09999999999991</v>
      </c>
      <c r="E237" s="10">
        <v>1353.1</v>
      </c>
      <c r="F237" s="10">
        <v>1150</v>
      </c>
    </row>
    <row r="238" spans="2:6" ht="11.25" customHeight="1" x14ac:dyDescent="0.15">
      <c r="B238" s="8">
        <v>1155</v>
      </c>
      <c r="C238" s="8">
        <v>1155</v>
      </c>
      <c r="D238" s="12">
        <v>198.09999999999991</v>
      </c>
      <c r="E238" s="10">
        <v>1353.1</v>
      </c>
      <c r="F238" s="10">
        <v>1155</v>
      </c>
    </row>
    <row r="239" spans="2:6" ht="11.25" customHeight="1" x14ac:dyDescent="0.15">
      <c r="B239" s="8">
        <v>1160</v>
      </c>
      <c r="C239" s="8">
        <v>1160</v>
      </c>
      <c r="D239" s="12">
        <v>193.09999999999991</v>
      </c>
      <c r="E239" s="10">
        <v>1353.1</v>
      </c>
      <c r="F239" s="10">
        <v>1160</v>
      </c>
    </row>
    <row r="240" spans="2:6" ht="11.25" customHeight="1" x14ac:dyDescent="0.15">
      <c r="B240" s="8">
        <v>1165</v>
      </c>
      <c r="C240" s="8">
        <v>1165</v>
      </c>
      <c r="D240" s="12">
        <v>188.09999999999991</v>
      </c>
      <c r="E240" s="10">
        <v>1353.1</v>
      </c>
      <c r="F240" s="10">
        <v>1165</v>
      </c>
    </row>
    <row r="241" spans="2:6" ht="11.25" customHeight="1" x14ac:dyDescent="0.15">
      <c r="B241" s="8">
        <v>1170</v>
      </c>
      <c r="C241" s="8">
        <v>1170</v>
      </c>
      <c r="D241" s="12">
        <v>183.09999999999991</v>
      </c>
      <c r="E241" s="10">
        <v>1353.1</v>
      </c>
      <c r="F241" s="10">
        <v>1170</v>
      </c>
    </row>
    <row r="242" spans="2:6" ht="11.25" customHeight="1" x14ac:dyDescent="0.15">
      <c r="B242" s="8">
        <v>1175</v>
      </c>
      <c r="C242" s="8">
        <v>1175</v>
      </c>
      <c r="D242" s="12">
        <v>178.09999999999991</v>
      </c>
      <c r="E242" s="10">
        <v>1353.1</v>
      </c>
      <c r="F242" s="10">
        <v>1175</v>
      </c>
    </row>
    <row r="243" spans="2:6" ht="11.25" customHeight="1" x14ac:dyDescent="0.15">
      <c r="B243" s="8">
        <v>1180</v>
      </c>
      <c r="C243" s="8">
        <v>1180</v>
      </c>
      <c r="D243" s="12">
        <v>173.09999999999991</v>
      </c>
      <c r="E243" s="10">
        <v>1353.1</v>
      </c>
      <c r="F243" s="10">
        <v>1180</v>
      </c>
    </row>
    <row r="244" spans="2:6" ht="11.25" customHeight="1" x14ac:dyDescent="0.15">
      <c r="B244" s="8">
        <v>1185</v>
      </c>
      <c r="C244" s="8">
        <v>1185</v>
      </c>
      <c r="D244" s="12">
        <v>168.09999999999991</v>
      </c>
      <c r="E244" s="10">
        <v>1353.1</v>
      </c>
      <c r="F244" s="10">
        <v>1185</v>
      </c>
    </row>
    <row r="245" spans="2:6" ht="11.25" customHeight="1" x14ac:dyDescent="0.15">
      <c r="B245" s="8">
        <v>1190</v>
      </c>
      <c r="C245" s="8">
        <v>1190</v>
      </c>
      <c r="D245" s="12">
        <v>163.09999999999991</v>
      </c>
      <c r="E245" s="10">
        <v>1353.1</v>
      </c>
      <c r="F245" s="10">
        <v>1190</v>
      </c>
    </row>
    <row r="246" spans="2:6" ht="11.25" customHeight="1" x14ac:dyDescent="0.15">
      <c r="B246" s="8">
        <v>1195</v>
      </c>
      <c r="C246" s="8">
        <v>1195</v>
      </c>
      <c r="D246" s="12">
        <v>158.09999999999991</v>
      </c>
      <c r="E246" s="10">
        <v>1353.1</v>
      </c>
      <c r="F246" s="10">
        <v>1195</v>
      </c>
    </row>
    <row r="247" spans="2:6" ht="11.25" customHeight="1" x14ac:dyDescent="0.15">
      <c r="B247" s="8">
        <v>1200</v>
      </c>
      <c r="C247" s="8">
        <v>1200</v>
      </c>
      <c r="D247" s="12">
        <v>153.09999999999991</v>
      </c>
      <c r="E247" s="10">
        <v>1353.1</v>
      </c>
      <c r="F247" s="10">
        <v>1200</v>
      </c>
    </row>
    <row r="248" spans="2:6" ht="11.25" customHeight="1" x14ac:dyDescent="0.15">
      <c r="B248" s="8">
        <v>1205</v>
      </c>
      <c r="C248" s="8">
        <v>1205</v>
      </c>
      <c r="D248" s="12">
        <v>148.09999999999991</v>
      </c>
      <c r="E248" s="10">
        <v>1353.1</v>
      </c>
      <c r="F248" s="10">
        <v>1205</v>
      </c>
    </row>
    <row r="249" spans="2:6" ht="11.25" customHeight="1" x14ac:dyDescent="0.15">
      <c r="B249" s="8">
        <v>1210</v>
      </c>
      <c r="C249" s="8">
        <v>1210</v>
      </c>
      <c r="D249" s="12">
        <v>143.09999999999991</v>
      </c>
      <c r="E249" s="10">
        <v>1353.1</v>
      </c>
      <c r="F249" s="10">
        <v>1210</v>
      </c>
    </row>
    <row r="250" spans="2:6" ht="11.25" customHeight="1" x14ac:dyDescent="0.15">
      <c r="B250" s="8">
        <v>1215</v>
      </c>
      <c r="C250" s="8">
        <v>1215</v>
      </c>
      <c r="D250" s="12">
        <v>138.09999999999991</v>
      </c>
      <c r="E250" s="10">
        <v>1353.1</v>
      </c>
      <c r="F250" s="10">
        <v>1215</v>
      </c>
    </row>
    <row r="251" spans="2:6" ht="11.25" customHeight="1" x14ac:dyDescent="0.15">
      <c r="B251" s="8">
        <v>1220</v>
      </c>
      <c r="C251" s="8">
        <v>1220</v>
      </c>
      <c r="D251" s="12">
        <v>133.09999999999991</v>
      </c>
      <c r="E251" s="10">
        <v>1353.1</v>
      </c>
      <c r="F251" s="10">
        <v>1220</v>
      </c>
    </row>
    <row r="252" spans="2:6" ht="11.25" customHeight="1" x14ac:dyDescent="0.15">
      <c r="B252" s="8">
        <v>1225</v>
      </c>
      <c r="C252" s="8">
        <v>1225</v>
      </c>
      <c r="D252" s="12">
        <v>128.09999999999991</v>
      </c>
      <c r="E252" s="10">
        <v>1353.1</v>
      </c>
      <c r="F252" s="10">
        <v>1225</v>
      </c>
    </row>
    <row r="253" spans="2:6" ht="11.25" customHeight="1" x14ac:dyDescent="0.15">
      <c r="B253" s="8">
        <v>1230</v>
      </c>
      <c r="C253" s="8">
        <v>1230</v>
      </c>
      <c r="D253" s="12">
        <v>123.09999999999991</v>
      </c>
      <c r="E253" s="10">
        <v>1353.1</v>
      </c>
      <c r="F253" s="10">
        <v>1230</v>
      </c>
    </row>
    <row r="254" spans="2:6" ht="11.25" customHeight="1" x14ac:dyDescent="0.15">
      <c r="B254" s="8">
        <v>1235</v>
      </c>
      <c r="C254" s="8">
        <v>1235</v>
      </c>
      <c r="D254" s="12">
        <v>118.09999999999991</v>
      </c>
      <c r="E254" s="10">
        <v>1353.1</v>
      </c>
      <c r="F254" s="10">
        <v>1235</v>
      </c>
    </row>
    <row r="255" spans="2:6" ht="11.25" customHeight="1" x14ac:dyDescent="0.15">
      <c r="B255" s="8">
        <v>1240</v>
      </c>
      <c r="C255" s="8">
        <v>1240</v>
      </c>
      <c r="D255" s="12">
        <v>113.09999999999991</v>
      </c>
      <c r="E255" s="10">
        <v>1353.1</v>
      </c>
      <c r="F255" s="10">
        <v>1240</v>
      </c>
    </row>
    <row r="256" spans="2:6" ht="11.25" customHeight="1" x14ac:dyDescent="0.15">
      <c r="B256" s="8">
        <v>1245</v>
      </c>
      <c r="C256" s="8">
        <v>1245</v>
      </c>
      <c r="D256" s="12">
        <v>108.09999999999991</v>
      </c>
      <c r="E256" s="10">
        <v>1353.1</v>
      </c>
      <c r="F256" s="10">
        <v>1245</v>
      </c>
    </row>
    <row r="257" spans="2:6" ht="11.25" customHeight="1" x14ac:dyDescent="0.15">
      <c r="B257" s="8">
        <v>1250</v>
      </c>
      <c r="C257" s="8">
        <v>1250</v>
      </c>
      <c r="D257" s="12">
        <v>103.09999999999991</v>
      </c>
      <c r="E257" s="10">
        <v>1353.1</v>
      </c>
      <c r="F257" s="10">
        <v>1250</v>
      </c>
    </row>
    <row r="258" spans="2:6" ht="11.25" customHeight="1" x14ac:dyDescent="0.15">
      <c r="B258" s="8">
        <v>1255</v>
      </c>
      <c r="C258" s="8">
        <v>1255</v>
      </c>
      <c r="D258" s="12">
        <v>98.099999999999909</v>
      </c>
      <c r="E258" s="10">
        <v>1353.1</v>
      </c>
      <c r="F258" s="10">
        <v>1255</v>
      </c>
    </row>
    <row r="259" spans="2:6" ht="11.25" customHeight="1" x14ac:dyDescent="0.15">
      <c r="B259" s="8">
        <v>1260</v>
      </c>
      <c r="C259" s="8">
        <v>1260</v>
      </c>
      <c r="D259" s="12">
        <v>93.099999999999909</v>
      </c>
      <c r="E259" s="10">
        <v>1353.1</v>
      </c>
      <c r="F259" s="10">
        <v>1260</v>
      </c>
    </row>
    <row r="260" spans="2:6" ht="11.25" customHeight="1" x14ac:dyDescent="0.15">
      <c r="B260" s="8">
        <v>1265</v>
      </c>
      <c r="C260" s="8">
        <v>1265</v>
      </c>
      <c r="D260" s="12">
        <v>88.099999999999909</v>
      </c>
      <c r="E260" s="10">
        <v>1353.1</v>
      </c>
      <c r="F260" s="10">
        <v>1265</v>
      </c>
    </row>
    <row r="261" spans="2:6" ht="11.25" customHeight="1" x14ac:dyDescent="0.15">
      <c r="B261" s="8">
        <v>1270</v>
      </c>
      <c r="C261" s="8">
        <v>1270</v>
      </c>
      <c r="D261" s="12">
        <v>83.099999999999909</v>
      </c>
      <c r="E261" s="10">
        <v>1353.1</v>
      </c>
      <c r="F261" s="10">
        <v>1270</v>
      </c>
    </row>
    <row r="262" spans="2:6" ht="11.25" customHeight="1" x14ac:dyDescent="0.15">
      <c r="B262" s="8">
        <v>1275</v>
      </c>
      <c r="C262" s="8">
        <v>1275</v>
      </c>
      <c r="D262" s="12">
        <v>78.099999999999909</v>
      </c>
      <c r="E262" s="10">
        <v>1353.1</v>
      </c>
      <c r="F262" s="10">
        <v>1275</v>
      </c>
    </row>
    <row r="263" spans="2:6" ht="11.25" customHeight="1" x14ac:dyDescent="0.15">
      <c r="B263" s="8">
        <v>1280</v>
      </c>
      <c r="C263" s="8">
        <v>1280</v>
      </c>
      <c r="D263" s="12">
        <v>73.099999999999909</v>
      </c>
      <c r="E263" s="10">
        <v>1353.1</v>
      </c>
      <c r="F263" s="10">
        <v>1280</v>
      </c>
    </row>
    <row r="264" spans="2:6" ht="11.25" customHeight="1" x14ac:dyDescent="0.15">
      <c r="B264" s="8">
        <v>1285</v>
      </c>
      <c r="C264" s="8">
        <v>1285</v>
      </c>
      <c r="D264" s="12">
        <v>68.099999999999909</v>
      </c>
      <c r="E264" s="10">
        <v>1353.1</v>
      </c>
      <c r="F264" s="10">
        <v>1285</v>
      </c>
    </row>
    <row r="265" spans="2:6" ht="11.25" customHeight="1" x14ac:dyDescent="0.15">
      <c r="B265" s="8">
        <v>1290</v>
      </c>
      <c r="C265" s="8">
        <v>1290</v>
      </c>
      <c r="D265" s="12">
        <v>63.099999999999909</v>
      </c>
      <c r="E265" s="10">
        <v>1353.1</v>
      </c>
      <c r="F265" s="10">
        <v>1290</v>
      </c>
    </row>
    <row r="266" spans="2:6" ht="11.25" customHeight="1" x14ac:dyDescent="0.15">
      <c r="B266" s="8">
        <v>1295</v>
      </c>
      <c r="C266" s="8">
        <v>1295</v>
      </c>
      <c r="D266" s="12">
        <v>58.099999999999909</v>
      </c>
      <c r="E266" s="10">
        <v>1353.1</v>
      </c>
      <c r="F266" s="10">
        <v>1295</v>
      </c>
    </row>
    <row r="267" spans="2:6" ht="11.25" customHeight="1" x14ac:dyDescent="0.15">
      <c r="B267" s="8">
        <v>1300</v>
      </c>
      <c r="C267" s="8">
        <v>1300</v>
      </c>
      <c r="D267" s="12">
        <v>53.099999999999909</v>
      </c>
      <c r="E267" s="10">
        <v>1353.1</v>
      </c>
      <c r="F267" s="10">
        <v>1300</v>
      </c>
    </row>
    <row r="268" spans="2:6" ht="11.25" customHeight="1" x14ac:dyDescent="0.15">
      <c r="B268" s="8">
        <v>1305</v>
      </c>
      <c r="C268" s="8">
        <v>1305</v>
      </c>
      <c r="D268" s="12">
        <v>48.099999999999909</v>
      </c>
      <c r="E268" s="10">
        <v>1353.1</v>
      </c>
      <c r="F268" s="10">
        <v>1305</v>
      </c>
    </row>
    <row r="269" spans="2:6" ht="11.25" customHeight="1" x14ac:dyDescent="0.15">
      <c r="B269" s="8">
        <v>1310</v>
      </c>
      <c r="C269" s="8">
        <v>1310</v>
      </c>
      <c r="D269" s="12">
        <v>43.099999999999909</v>
      </c>
      <c r="E269" s="10">
        <v>1353.1</v>
      </c>
      <c r="F269" s="10">
        <v>1310</v>
      </c>
    </row>
    <row r="270" spans="2:6" ht="11.25" customHeight="1" x14ac:dyDescent="0.15">
      <c r="B270" s="8">
        <v>1315</v>
      </c>
      <c r="C270" s="8">
        <v>1315</v>
      </c>
      <c r="D270" s="12">
        <v>38.099999999999909</v>
      </c>
      <c r="E270" s="10">
        <v>1353.1</v>
      </c>
      <c r="F270" s="10">
        <v>1315</v>
      </c>
    </row>
    <row r="271" spans="2:6" ht="11.25" customHeight="1" x14ac:dyDescent="0.15">
      <c r="B271" s="8">
        <v>1320</v>
      </c>
      <c r="C271" s="8">
        <v>1320</v>
      </c>
      <c r="D271" s="12">
        <v>33.099999999999909</v>
      </c>
      <c r="E271" s="10">
        <v>1353.1</v>
      </c>
      <c r="F271" s="10">
        <v>1320</v>
      </c>
    </row>
    <row r="272" spans="2:6" ht="11.25" customHeight="1" x14ac:dyDescent="0.15">
      <c r="B272" s="8">
        <v>1325</v>
      </c>
      <c r="C272" s="8">
        <v>1325</v>
      </c>
      <c r="D272" s="12">
        <v>28.099999999999909</v>
      </c>
      <c r="E272" s="10">
        <v>1353.1</v>
      </c>
      <c r="F272" s="10">
        <v>1325</v>
      </c>
    </row>
    <row r="273" spans="2:6" ht="11.25" customHeight="1" x14ac:dyDescent="0.15">
      <c r="B273" s="8">
        <v>1330</v>
      </c>
      <c r="C273" s="8">
        <v>1330</v>
      </c>
      <c r="D273" s="12">
        <v>23.099999999999909</v>
      </c>
      <c r="E273" s="10">
        <v>1353.1</v>
      </c>
      <c r="F273" s="10">
        <v>1330</v>
      </c>
    </row>
    <row r="274" spans="2:6" ht="11.25" customHeight="1" x14ac:dyDescent="0.15">
      <c r="B274" s="8">
        <v>1335</v>
      </c>
      <c r="C274" s="8">
        <v>1335</v>
      </c>
      <c r="D274" s="12">
        <v>18.099999999999909</v>
      </c>
      <c r="E274" s="10">
        <v>1353.1</v>
      </c>
      <c r="F274" s="10">
        <v>1335</v>
      </c>
    </row>
    <row r="275" spans="2:6" ht="11.25" customHeight="1" x14ac:dyDescent="0.15">
      <c r="B275" s="8">
        <v>1340</v>
      </c>
      <c r="C275" s="8">
        <v>1340</v>
      </c>
      <c r="D275" s="12">
        <v>13.099999999999909</v>
      </c>
      <c r="E275" s="10">
        <v>1353.1</v>
      </c>
      <c r="F275" s="10">
        <v>1340</v>
      </c>
    </row>
    <row r="276" spans="2:6" ht="11.25" customHeight="1" x14ac:dyDescent="0.15">
      <c r="B276" s="8">
        <v>1345</v>
      </c>
      <c r="C276" s="8">
        <v>1345</v>
      </c>
      <c r="D276" s="12">
        <v>8.0999999999999091</v>
      </c>
      <c r="E276" s="10">
        <v>1353.1</v>
      </c>
      <c r="F276" s="10">
        <v>1345</v>
      </c>
    </row>
    <row r="277" spans="2:6" ht="11.25" customHeight="1" x14ac:dyDescent="0.15">
      <c r="B277" s="8">
        <v>1350</v>
      </c>
      <c r="C277" s="8">
        <v>1350</v>
      </c>
      <c r="D277" s="12">
        <v>3.0999999999999091</v>
      </c>
      <c r="E277" s="10">
        <v>1353.1</v>
      </c>
      <c r="F277" s="10">
        <v>1350</v>
      </c>
    </row>
    <row r="278" spans="2:6" ht="11.25" customHeight="1" x14ac:dyDescent="0.15">
      <c r="B278" s="16">
        <v>1353.1</v>
      </c>
      <c r="C278" s="17">
        <v>1353.1</v>
      </c>
      <c r="D278" s="18">
        <v>0</v>
      </c>
      <c r="E278" s="19">
        <v>1353.1</v>
      </c>
      <c r="F278" s="20">
        <v>1353.1</v>
      </c>
    </row>
    <row r="279" spans="2:6" ht="11.25" customHeight="1" x14ac:dyDescent="0.15">
      <c r="B279" s="21"/>
      <c r="C279" s="21"/>
      <c r="D279" s="22"/>
      <c r="E279" s="21"/>
      <c r="F279" s="21"/>
    </row>
    <row r="280" spans="2:6" ht="11.25" customHeight="1" x14ac:dyDescent="0.15">
      <c r="B280" s="91" t="s">
        <v>251</v>
      </c>
      <c r="C280" s="91"/>
      <c r="D280" s="91"/>
      <c r="E280" s="91"/>
      <c r="F280" s="91"/>
    </row>
    <row r="281" spans="2:6" ht="11.25" customHeight="1" x14ac:dyDescent="0.15">
      <c r="B281" s="91"/>
      <c r="C281" s="91"/>
      <c r="D281" s="91"/>
      <c r="E281" s="91"/>
      <c r="F281" s="91"/>
    </row>
    <row r="282" spans="2:6" ht="11.25" customHeight="1" x14ac:dyDescent="0.15">
      <c r="B282" s="91"/>
      <c r="C282" s="91"/>
      <c r="D282" s="91"/>
      <c r="E282" s="91"/>
      <c r="F282" s="91"/>
    </row>
    <row r="283" spans="2:6" ht="11.25" customHeight="1" x14ac:dyDescent="0.15">
      <c r="B283" s="91"/>
      <c r="C283" s="91"/>
      <c r="D283" s="91"/>
      <c r="E283" s="91"/>
      <c r="F283" s="91"/>
    </row>
    <row r="284" spans="2:6" ht="11.25" customHeight="1" x14ac:dyDescent="0.15">
      <c r="B284" s="91"/>
      <c r="C284" s="91"/>
      <c r="D284" s="91"/>
      <c r="E284" s="91"/>
      <c r="F284" s="91"/>
    </row>
    <row r="285" spans="2:6" ht="11.25" customHeight="1" x14ac:dyDescent="0.15">
      <c r="B285" s="91"/>
      <c r="C285" s="91"/>
      <c r="D285" s="91"/>
      <c r="E285" s="91"/>
      <c r="F285" s="91"/>
    </row>
    <row r="286" spans="2:6" ht="11.25" customHeight="1" x14ac:dyDescent="0.15">
      <c r="B286" s="91"/>
      <c r="C286" s="91"/>
      <c r="D286" s="91"/>
      <c r="E286" s="91"/>
      <c r="F286" s="91"/>
    </row>
    <row r="287" spans="2:6" ht="11.25" customHeight="1" x14ac:dyDescent="0.15">
      <c r="B287" s="91"/>
      <c r="C287" s="91"/>
      <c r="D287" s="91"/>
      <c r="E287" s="91"/>
      <c r="F287" s="91"/>
    </row>
    <row r="288" spans="2:6" ht="11.25" customHeight="1" x14ac:dyDescent="0.15">
      <c r="B288" s="91"/>
      <c r="C288" s="91"/>
      <c r="D288" s="91"/>
      <c r="E288" s="91"/>
      <c r="F288" s="91"/>
    </row>
    <row r="289" spans="2:6" ht="11.25" customHeight="1" x14ac:dyDescent="0.15">
      <c r="B289" s="91"/>
      <c r="C289" s="91"/>
      <c r="D289" s="91"/>
      <c r="E289" s="91"/>
      <c r="F289" s="91"/>
    </row>
  </sheetData>
  <mergeCells count="2">
    <mergeCell ref="B4:C4"/>
    <mergeCell ref="B280:F289"/>
  </mergeCells>
  <pageMargins left="0.78740157499999996" right="0.78740157499999996" top="0.984251969" bottom="0.984251969"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6C59F-32B6-4DEE-9791-F3677E85B6A3}">
  <dimension ref="B1:H35"/>
  <sheetViews>
    <sheetView showGridLines="0" zoomScaleNormal="100" workbookViewId="0"/>
  </sheetViews>
  <sheetFormatPr baseColWidth="10" defaultColWidth="11.5" defaultRowHeight="11.25" customHeight="1" x14ac:dyDescent="0.2"/>
  <cols>
    <col min="1" max="1" width="3.5" style="24" customWidth="1"/>
    <col min="2" max="2" width="32.6640625" style="24" customWidth="1"/>
    <col min="3" max="3" width="18.1640625" style="24" customWidth="1"/>
    <col min="4" max="4" width="34.33203125" style="24" customWidth="1"/>
    <col min="5" max="5" width="27.5" style="24" customWidth="1"/>
    <col min="6" max="6" width="13.83203125" style="24" bestFit="1" customWidth="1"/>
    <col min="7" max="16384" width="11.5" style="24"/>
  </cols>
  <sheetData>
    <row r="1" spans="2:8" ht="11.25" customHeight="1" x14ac:dyDescent="0.2">
      <c r="B1" s="23" t="s">
        <v>247</v>
      </c>
      <c r="C1" s="23"/>
      <c r="D1" s="23"/>
    </row>
    <row r="2" spans="2:8" ht="11.25" customHeight="1" x14ac:dyDescent="0.2">
      <c r="B2" s="25"/>
      <c r="C2" s="92"/>
      <c r="D2" s="92"/>
      <c r="E2" s="26" t="s">
        <v>6</v>
      </c>
    </row>
    <row r="3" spans="2:8" ht="28.5" customHeight="1" x14ac:dyDescent="0.2">
      <c r="B3" s="27" t="s">
        <v>7</v>
      </c>
      <c r="C3" s="28" t="s">
        <v>8</v>
      </c>
      <c r="D3" s="29" t="s">
        <v>252</v>
      </c>
      <c r="E3" s="29" t="s">
        <v>245</v>
      </c>
    </row>
    <row r="4" spans="2:8" ht="11" x14ac:dyDescent="0.2">
      <c r="B4" s="27" t="s">
        <v>9</v>
      </c>
      <c r="C4" s="30">
        <v>253100</v>
      </c>
      <c r="D4" s="31">
        <v>2550800</v>
      </c>
      <c r="E4" s="31">
        <v>40695300</v>
      </c>
    </row>
    <row r="5" spans="2:8" ht="11" x14ac:dyDescent="0.15">
      <c r="B5" s="32" t="s">
        <v>10</v>
      </c>
      <c r="C5" s="33"/>
      <c r="D5" s="34"/>
      <c r="E5" s="34"/>
    </row>
    <row r="6" spans="2:8" ht="11" x14ac:dyDescent="0.15">
      <c r="B6" s="35" t="s">
        <v>11</v>
      </c>
      <c r="C6" s="36">
        <v>47.85</v>
      </c>
      <c r="D6" s="36">
        <v>51.896999999999998</v>
      </c>
      <c r="E6" s="36">
        <v>51.366563912400011</v>
      </c>
      <c r="H6" s="37"/>
    </row>
    <row r="7" spans="2:8" ht="11" x14ac:dyDescent="0.15">
      <c r="B7" s="35" t="s">
        <v>12</v>
      </c>
      <c r="C7" s="38">
        <v>52.15</v>
      </c>
      <c r="D7" s="38">
        <v>48.103000000000002</v>
      </c>
      <c r="E7" s="38">
        <v>48.633436087599755</v>
      </c>
    </row>
    <row r="8" spans="2:8" ht="11" x14ac:dyDescent="0.15">
      <c r="B8" s="39" t="s">
        <v>13</v>
      </c>
      <c r="C8" s="40"/>
      <c r="D8" s="41"/>
      <c r="E8" s="41"/>
    </row>
    <row r="9" spans="2:8" ht="11" x14ac:dyDescent="0.15">
      <c r="B9" s="35" t="s">
        <v>14</v>
      </c>
      <c r="C9" s="42">
        <v>1.2330000000000001</v>
      </c>
      <c r="D9" s="36">
        <v>15.301</v>
      </c>
      <c r="E9" s="36">
        <v>18.258248235150802</v>
      </c>
    </row>
    <row r="10" spans="2:8" ht="11" x14ac:dyDescent="0.15">
      <c r="B10" s="35" t="s">
        <v>15</v>
      </c>
      <c r="C10" s="42">
        <v>15.065</v>
      </c>
      <c r="D10" s="36">
        <v>24.103999999999999</v>
      </c>
      <c r="E10" s="36">
        <v>19.768719291523517</v>
      </c>
    </row>
    <row r="11" spans="2:8" ht="11" x14ac:dyDescent="0.15">
      <c r="B11" s="35" t="s">
        <v>16</v>
      </c>
      <c r="C11" s="42">
        <v>25.283999999999999</v>
      </c>
      <c r="D11" s="36">
        <v>23.765000000000001</v>
      </c>
      <c r="E11" s="36">
        <v>20.535205691917795</v>
      </c>
    </row>
    <row r="12" spans="2:8" ht="11" x14ac:dyDescent="0.15">
      <c r="B12" s="35" t="s">
        <v>17</v>
      </c>
      <c r="C12" s="42">
        <v>38.993000000000002</v>
      </c>
      <c r="D12" s="36">
        <v>25.686</v>
      </c>
      <c r="E12" s="36">
        <v>21.705736309328316</v>
      </c>
    </row>
    <row r="13" spans="2:8" ht="11" x14ac:dyDescent="0.15">
      <c r="B13" s="43" t="s">
        <v>18</v>
      </c>
      <c r="C13" s="42">
        <v>19.425000000000001</v>
      </c>
      <c r="D13" s="36">
        <v>11.144</v>
      </c>
      <c r="E13" s="36">
        <v>19.732090472079481</v>
      </c>
    </row>
    <row r="14" spans="2:8" ht="13" x14ac:dyDescent="0.15">
      <c r="B14" s="32" t="s">
        <v>253</v>
      </c>
      <c r="C14" s="44"/>
      <c r="D14" s="44"/>
      <c r="E14" s="44"/>
    </row>
    <row r="15" spans="2:8" ht="11" x14ac:dyDescent="0.15">
      <c r="B15" s="35" t="s">
        <v>19</v>
      </c>
      <c r="C15" s="42">
        <v>68.256</v>
      </c>
      <c r="D15" s="36" t="s">
        <v>20</v>
      </c>
      <c r="E15" s="36">
        <v>30.732199944585531</v>
      </c>
    </row>
    <row r="16" spans="2:8" ht="11" x14ac:dyDescent="0.15">
      <c r="B16" s="35" t="s">
        <v>21</v>
      </c>
      <c r="C16" s="42">
        <v>31.744</v>
      </c>
      <c r="D16" s="36" t="s">
        <v>20</v>
      </c>
      <c r="E16" s="36">
        <v>69.267800055414469</v>
      </c>
    </row>
    <row r="17" spans="2:5" ht="11" x14ac:dyDescent="0.15">
      <c r="B17" s="39" t="s">
        <v>22</v>
      </c>
      <c r="C17" s="44"/>
      <c r="D17" s="44"/>
      <c r="E17" s="44"/>
    </row>
    <row r="18" spans="2:5" ht="11" x14ac:dyDescent="0.15">
      <c r="B18" s="35" t="s">
        <v>23</v>
      </c>
      <c r="C18" s="42">
        <v>32.146000000000001</v>
      </c>
      <c r="D18" s="36" t="s">
        <v>24</v>
      </c>
      <c r="E18" s="36" t="s">
        <v>24</v>
      </c>
    </row>
    <row r="19" spans="2:5" ht="11" x14ac:dyDescent="0.15">
      <c r="B19" s="35" t="s">
        <v>25</v>
      </c>
      <c r="C19" s="42">
        <v>14.323</v>
      </c>
      <c r="D19" s="36" t="s">
        <v>24</v>
      </c>
      <c r="E19" s="36" t="s">
        <v>24</v>
      </c>
    </row>
    <row r="20" spans="2:5" ht="11" x14ac:dyDescent="0.15">
      <c r="B20" s="35" t="s">
        <v>26</v>
      </c>
      <c r="C20" s="42">
        <v>22.314</v>
      </c>
      <c r="D20" s="36" t="s">
        <v>24</v>
      </c>
      <c r="E20" s="36" t="s">
        <v>24</v>
      </c>
    </row>
    <row r="21" spans="2:5" ht="11" x14ac:dyDescent="0.15">
      <c r="B21" s="35" t="s">
        <v>27</v>
      </c>
      <c r="C21" s="42">
        <v>17.062999999999999</v>
      </c>
      <c r="D21" s="36" t="s">
        <v>24</v>
      </c>
      <c r="E21" s="36" t="s">
        <v>24</v>
      </c>
    </row>
    <row r="22" spans="2:5" ht="11" x14ac:dyDescent="0.15">
      <c r="B22" s="43" t="s">
        <v>28</v>
      </c>
      <c r="C22" s="42">
        <v>14.153</v>
      </c>
      <c r="D22" s="36" t="s">
        <v>24</v>
      </c>
      <c r="E22" s="36" t="s">
        <v>24</v>
      </c>
    </row>
    <row r="23" spans="2:5" ht="13" x14ac:dyDescent="0.15">
      <c r="B23" s="32" t="s">
        <v>254</v>
      </c>
      <c r="C23" s="44"/>
      <c r="D23" s="44"/>
      <c r="E23" s="44"/>
    </row>
    <row r="24" spans="2:5" ht="11" x14ac:dyDescent="0.15">
      <c r="B24" s="35" t="s">
        <v>29</v>
      </c>
      <c r="C24" s="42">
        <v>19.184000000000001</v>
      </c>
      <c r="D24" s="36" t="s">
        <v>24</v>
      </c>
      <c r="E24" s="36" t="s">
        <v>24</v>
      </c>
    </row>
    <row r="25" spans="2:5" ht="11" x14ac:dyDescent="0.15">
      <c r="B25" s="35" t="s">
        <v>30</v>
      </c>
      <c r="C25" s="42">
        <v>14.28</v>
      </c>
      <c r="D25" s="36" t="s">
        <v>24</v>
      </c>
      <c r="E25" s="36" t="s">
        <v>24</v>
      </c>
    </row>
    <row r="26" spans="2:5" ht="11" x14ac:dyDescent="0.15">
      <c r="B26" s="35" t="s">
        <v>31</v>
      </c>
      <c r="C26" s="42">
        <v>18.765000000000001</v>
      </c>
      <c r="D26" s="36" t="s">
        <v>24</v>
      </c>
      <c r="E26" s="36" t="s">
        <v>24</v>
      </c>
    </row>
    <row r="27" spans="2:5" ht="11" x14ac:dyDescent="0.15">
      <c r="B27" s="35" t="s">
        <v>32</v>
      </c>
      <c r="C27" s="42">
        <v>24.056999999999999</v>
      </c>
      <c r="D27" s="36" t="s">
        <v>24</v>
      </c>
      <c r="E27" s="36" t="s">
        <v>24</v>
      </c>
    </row>
    <row r="28" spans="2:5" ht="11" x14ac:dyDescent="0.2">
      <c r="B28" s="45" t="s">
        <v>33</v>
      </c>
      <c r="C28" s="46">
        <v>23.713000000000001</v>
      </c>
      <c r="D28" s="38" t="s">
        <v>24</v>
      </c>
      <c r="E28" s="38" t="s">
        <v>24</v>
      </c>
    </row>
    <row r="29" spans="2:5" ht="11.25" customHeight="1" x14ac:dyDescent="0.2">
      <c r="B29" s="47"/>
      <c r="C29" s="47"/>
      <c r="D29" s="47"/>
      <c r="E29" s="47"/>
    </row>
    <row r="30" spans="2:5" ht="11.25" customHeight="1" x14ac:dyDescent="0.2">
      <c r="B30" s="93" t="s">
        <v>255</v>
      </c>
      <c r="C30" s="93"/>
      <c r="D30" s="93"/>
      <c r="E30" s="93"/>
    </row>
    <row r="31" spans="2:5" ht="11.25" customHeight="1" x14ac:dyDescent="0.2">
      <c r="B31" s="93"/>
      <c r="C31" s="93"/>
      <c r="D31" s="93"/>
      <c r="E31" s="93"/>
    </row>
    <row r="32" spans="2:5" ht="11.25" customHeight="1" x14ac:dyDescent="0.2">
      <c r="B32" s="93"/>
      <c r="C32" s="93"/>
      <c r="D32" s="93"/>
      <c r="E32" s="93"/>
    </row>
    <row r="33" spans="2:5" ht="11.25" customHeight="1" x14ac:dyDescent="0.2">
      <c r="B33" s="93"/>
      <c r="C33" s="93"/>
      <c r="D33" s="93"/>
      <c r="E33" s="93"/>
    </row>
    <row r="34" spans="2:5" ht="11.25" customHeight="1" x14ac:dyDescent="0.2">
      <c r="B34" s="93"/>
      <c r="C34" s="93"/>
      <c r="D34" s="93"/>
      <c r="E34" s="93"/>
    </row>
    <row r="35" spans="2:5" ht="11.25" customHeight="1" x14ac:dyDescent="0.2">
      <c r="B35" s="93"/>
      <c r="C35" s="93"/>
      <c r="D35" s="93"/>
      <c r="E35" s="93"/>
    </row>
  </sheetData>
  <mergeCells count="2">
    <mergeCell ref="C2:D2"/>
    <mergeCell ref="B30:E35"/>
  </mergeCells>
  <pageMargins left="0.78740157499999996" right="0.78740157499999996" top="0.984251969" bottom="0.984251969" header="0.4921259845" footer="0.49212598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A4631-1CB1-4F2F-9086-A2905FFB385D}">
  <dimension ref="A1:O50"/>
  <sheetViews>
    <sheetView showGridLines="0" zoomScaleNormal="100" workbookViewId="0"/>
  </sheetViews>
  <sheetFormatPr baseColWidth="10" defaultColWidth="11.5" defaultRowHeight="11.25" customHeight="1" x14ac:dyDescent="0.2"/>
  <cols>
    <col min="1" max="1" width="3.5" style="24" customWidth="1"/>
    <col min="2" max="2" width="7.5" style="24" customWidth="1"/>
    <col min="3" max="6" width="15.5" style="24" customWidth="1"/>
    <col min="7" max="7" width="21.33203125" style="24" customWidth="1"/>
    <col min="8" max="16384" width="11.5" style="49"/>
  </cols>
  <sheetData>
    <row r="1" spans="2:14" ht="11.25" customHeight="1" x14ac:dyDescent="0.2">
      <c r="B1" s="23" t="s">
        <v>34</v>
      </c>
      <c r="C1" s="23"/>
      <c r="D1" s="23"/>
      <c r="E1" s="23"/>
      <c r="F1" s="23"/>
      <c r="G1" s="23"/>
      <c r="H1" s="48"/>
      <c r="I1" s="48"/>
      <c r="J1" s="48"/>
      <c r="K1" s="48"/>
      <c r="L1" s="48"/>
      <c r="M1" s="48"/>
      <c r="N1" s="48"/>
    </row>
    <row r="2" spans="2:14" ht="11.25" customHeight="1" x14ac:dyDescent="0.2">
      <c r="B2" s="23"/>
      <c r="C2" s="23"/>
      <c r="D2" s="23"/>
      <c r="E2" s="23"/>
      <c r="F2" s="23"/>
      <c r="G2" s="23"/>
      <c r="H2" s="48"/>
      <c r="I2" s="48"/>
      <c r="J2" s="48"/>
      <c r="K2" s="48"/>
      <c r="L2" s="48"/>
      <c r="M2" s="48"/>
      <c r="N2" s="48"/>
    </row>
    <row r="3" spans="2:14" ht="11.25" customHeight="1" x14ac:dyDescent="0.2">
      <c r="B3" s="50"/>
      <c r="C3" s="94" t="s">
        <v>35</v>
      </c>
      <c r="D3" s="95"/>
      <c r="E3" s="95"/>
      <c r="F3" s="96"/>
      <c r="G3" s="51" t="s">
        <v>36</v>
      </c>
      <c r="H3" s="52"/>
      <c r="I3" s="52"/>
      <c r="J3" s="52"/>
      <c r="K3" s="52"/>
      <c r="L3" s="52"/>
      <c r="M3" s="52"/>
      <c r="N3" s="52"/>
    </row>
    <row r="4" spans="2:14" ht="78" customHeight="1" x14ac:dyDescent="0.2">
      <c r="B4" s="53" t="s">
        <v>37</v>
      </c>
      <c r="C4" s="53" t="s">
        <v>38</v>
      </c>
      <c r="D4" s="6" t="s">
        <v>39</v>
      </c>
      <c r="E4" s="53" t="s">
        <v>246</v>
      </c>
      <c r="F4" s="29" t="s">
        <v>40</v>
      </c>
      <c r="G4" s="53" t="s">
        <v>249</v>
      </c>
    </row>
    <row r="5" spans="2:14" ht="11.25" customHeight="1" x14ac:dyDescent="0.2">
      <c r="B5" s="54">
        <v>1984</v>
      </c>
      <c r="C5" s="55">
        <v>96.576999999999998</v>
      </c>
      <c r="D5" s="4"/>
      <c r="E5" s="4"/>
      <c r="F5" s="4"/>
      <c r="G5" s="4"/>
    </row>
    <row r="6" spans="2:14" ht="11.25" customHeight="1" x14ac:dyDescent="0.2">
      <c r="B6" s="54">
        <v>1985</v>
      </c>
      <c r="C6" s="55">
        <v>166.364</v>
      </c>
      <c r="D6" s="4"/>
      <c r="E6" s="4"/>
      <c r="F6" s="4"/>
      <c r="G6" s="4"/>
    </row>
    <row r="7" spans="2:14" ht="11.25" customHeight="1" x14ac:dyDescent="0.2">
      <c r="B7" s="54">
        <v>1986</v>
      </c>
      <c r="C7" s="55">
        <v>234.93100000000001</v>
      </c>
      <c r="D7" s="4"/>
      <c r="E7" s="4"/>
      <c r="F7" s="4"/>
      <c r="G7" s="4"/>
    </row>
    <row r="8" spans="2:14" ht="11.25" customHeight="1" x14ac:dyDescent="0.2">
      <c r="B8" s="54">
        <v>1987</v>
      </c>
      <c r="C8" s="55">
        <v>281.76</v>
      </c>
      <c r="D8" s="4"/>
      <c r="E8" s="4"/>
      <c r="F8" s="4"/>
      <c r="G8" s="4"/>
    </row>
    <row r="9" spans="2:14" ht="11.25" customHeight="1" x14ac:dyDescent="0.2">
      <c r="B9" s="54">
        <v>1988</v>
      </c>
      <c r="C9" s="55">
        <v>307.29199999999997</v>
      </c>
      <c r="D9" s="4"/>
      <c r="E9" s="4"/>
      <c r="F9" s="4"/>
      <c r="G9" s="4"/>
    </row>
    <row r="10" spans="2:14" ht="11.25" customHeight="1" x14ac:dyDescent="0.2">
      <c r="B10" s="54">
        <v>1989</v>
      </c>
      <c r="C10" s="55">
        <v>318.06900000000002</v>
      </c>
      <c r="D10" s="4"/>
      <c r="E10" s="4"/>
      <c r="F10" s="4"/>
      <c r="G10" s="4"/>
    </row>
    <row r="11" spans="2:14" ht="11.25" customHeight="1" x14ac:dyDescent="0.2">
      <c r="B11" s="54">
        <v>1990</v>
      </c>
      <c r="C11" s="55">
        <v>336.09699999999998</v>
      </c>
      <c r="D11" s="4"/>
      <c r="E11" s="4"/>
      <c r="F11" s="4"/>
      <c r="G11" s="4"/>
    </row>
    <row r="12" spans="2:14" ht="11.25" customHeight="1" x14ac:dyDescent="0.2">
      <c r="B12" s="54">
        <v>1991</v>
      </c>
      <c r="C12" s="55">
        <v>350.35300000000001</v>
      </c>
      <c r="D12" s="4"/>
      <c r="E12" s="4"/>
      <c r="F12" s="4"/>
      <c r="G12" s="4"/>
    </row>
    <row r="13" spans="2:14" ht="11.25" customHeight="1" x14ac:dyDescent="0.2">
      <c r="B13" s="54">
        <v>1992</v>
      </c>
      <c r="C13" s="55">
        <v>342.07400000000001</v>
      </c>
      <c r="D13" s="4"/>
      <c r="E13" s="4"/>
      <c r="F13" s="4"/>
      <c r="G13" s="4"/>
    </row>
    <row r="14" spans="2:14" ht="11.25" customHeight="1" x14ac:dyDescent="0.2">
      <c r="B14" s="54">
        <v>1993</v>
      </c>
      <c r="C14" s="55">
        <v>395.41199999999998</v>
      </c>
      <c r="D14" s="4"/>
      <c r="E14" s="4"/>
      <c r="F14" s="4"/>
      <c r="G14" s="4"/>
    </row>
    <row r="15" spans="2:14" ht="11.25" customHeight="1" x14ac:dyDescent="0.2">
      <c r="B15" s="54">
        <v>1994</v>
      </c>
      <c r="C15" s="55">
        <v>454.10500000000002</v>
      </c>
      <c r="D15" s="55">
        <v>12.054</v>
      </c>
      <c r="E15" s="55">
        <v>466.15899999999999</v>
      </c>
      <c r="F15" s="56">
        <v>37564.402000000002</v>
      </c>
      <c r="G15" s="57">
        <v>1.2409594594371554</v>
      </c>
      <c r="I15" s="58"/>
    </row>
    <row r="16" spans="2:14" ht="11.25" customHeight="1" x14ac:dyDescent="0.2">
      <c r="B16" s="54">
        <v>1995</v>
      </c>
      <c r="C16" s="55">
        <v>485.803</v>
      </c>
      <c r="D16" s="55">
        <v>14.621</v>
      </c>
      <c r="E16" s="55">
        <v>500.42399999999998</v>
      </c>
      <c r="F16" s="56">
        <v>37641.688999999998</v>
      </c>
      <c r="G16" s="57">
        <v>1.3294408760457055</v>
      </c>
      <c r="I16" s="58"/>
    </row>
    <row r="17" spans="1:11" ht="11.25" customHeight="1" x14ac:dyDescent="0.2">
      <c r="B17" s="54">
        <v>1996</v>
      </c>
      <c r="C17" s="55">
        <v>512.96900000000005</v>
      </c>
      <c r="D17" s="55">
        <v>17.401</v>
      </c>
      <c r="E17" s="55">
        <v>530.37</v>
      </c>
      <c r="F17" s="56">
        <v>37699.423999999999</v>
      </c>
      <c r="G17" s="57">
        <v>1.406838470529417</v>
      </c>
      <c r="I17" s="58"/>
    </row>
    <row r="18" spans="1:11" ht="11.25" customHeight="1" x14ac:dyDescent="0.2">
      <c r="B18" s="54">
        <v>1997</v>
      </c>
      <c r="C18" s="55">
        <v>480.06299999999999</v>
      </c>
      <c r="D18" s="55">
        <v>18.05</v>
      </c>
      <c r="E18" s="55">
        <v>498.113</v>
      </c>
      <c r="F18" s="56">
        <v>37791.942999999999</v>
      </c>
      <c r="G18" s="57">
        <v>1.318040197086453</v>
      </c>
      <c r="I18" s="58"/>
    </row>
    <row r="19" spans="1:11" ht="11.25" customHeight="1" x14ac:dyDescent="0.2">
      <c r="B19" s="54">
        <v>1998</v>
      </c>
      <c r="C19" s="55">
        <v>482.02699999999999</v>
      </c>
      <c r="D19" s="55">
        <v>20.379000000000001</v>
      </c>
      <c r="E19" s="55">
        <v>502.40600000000001</v>
      </c>
      <c r="F19" s="56">
        <v>37878.133000000002</v>
      </c>
      <c r="G19" s="57">
        <v>1.3263747714281484</v>
      </c>
      <c r="I19" s="58"/>
    </row>
    <row r="20" spans="1:11" ht="11.25" customHeight="1" x14ac:dyDescent="0.2">
      <c r="A20" s="98"/>
      <c r="B20" s="99">
        <v>1999</v>
      </c>
      <c r="C20" s="100">
        <v>470.101</v>
      </c>
      <c r="D20" s="100">
        <v>22.131</v>
      </c>
      <c r="E20" s="100">
        <v>492.23199999999997</v>
      </c>
      <c r="F20" s="56">
        <v>38089.362999999998</v>
      </c>
      <c r="G20" s="101">
        <v>1.2923083014016274</v>
      </c>
      <c r="I20" s="58"/>
    </row>
    <row r="21" spans="1:11" ht="11.25" customHeight="1" x14ac:dyDescent="0.2">
      <c r="A21" s="98"/>
      <c r="B21" s="99">
        <v>2000</v>
      </c>
      <c r="C21" s="100">
        <v>425.33100000000002</v>
      </c>
      <c r="D21" s="100">
        <v>22.978999999999999</v>
      </c>
      <c r="E21" s="100">
        <v>448.31</v>
      </c>
      <c r="F21" s="56">
        <v>38327.561999999998</v>
      </c>
      <c r="G21" s="101">
        <v>1.1696804508463126</v>
      </c>
      <c r="I21" s="58"/>
    </row>
    <row r="22" spans="1:11" ht="11.25" customHeight="1" x14ac:dyDescent="0.2">
      <c r="A22" s="98"/>
      <c r="B22" s="99">
        <v>2001</v>
      </c>
      <c r="C22" s="100">
        <v>391.596</v>
      </c>
      <c r="D22" s="100">
        <v>23.670999999999999</v>
      </c>
      <c r="E22" s="100">
        <v>415.267</v>
      </c>
      <c r="F22" s="56">
        <v>38579.830999999998</v>
      </c>
      <c r="G22" s="101">
        <v>1.0763836679326044</v>
      </c>
      <c r="I22" s="58"/>
    </row>
    <row r="23" spans="1:11" ht="11.25" customHeight="1" x14ac:dyDescent="0.2">
      <c r="A23" s="98"/>
      <c r="B23" s="99">
        <v>2002</v>
      </c>
      <c r="C23" s="100">
        <v>371.96600000000001</v>
      </c>
      <c r="D23" s="100">
        <v>23.872</v>
      </c>
      <c r="E23" s="100">
        <v>395.83800000000002</v>
      </c>
      <c r="F23" s="56">
        <v>38826.053</v>
      </c>
      <c r="G23" s="101">
        <v>1.0195164571582902</v>
      </c>
      <c r="I23" s="58"/>
    </row>
    <row r="24" spans="1:11" ht="11.25" customHeight="1" x14ac:dyDescent="0.2">
      <c r="A24" s="98"/>
      <c r="B24" s="99">
        <v>2003</v>
      </c>
      <c r="C24" s="100">
        <v>349.22500000000002</v>
      </c>
      <c r="D24" s="100">
        <v>23.928999999999998</v>
      </c>
      <c r="E24" s="100">
        <v>373.154</v>
      </c>
      <c r="F24" s="56">
        <v>39055.18</v>
      </c>
      <c r="G24" s="101">
        <v>0.95545328430185184</v>
      </c>
      <c r="I24" s="58"/>
    </row>
    <row r="25" spans="1:11" ht="11.25" customHeight="1" x14ac:dyDescent="0.2">
      <c r="A25" s="98"/>
      <c r="B25" s="99">
        <v>2004</v>
      </c>
      <c r="C25" s="100">
        <v>346.048</v>
      </c>
      <c r="D25" s="100">
        <v>24.338999999999999</v>
      </c>
      <c r="E25" s="100">
        <v>370.387</v>
      </c>
      <c r="F25" s="56">
        <v>39300.743999999999</v>
      </c>
      <c r="G25" s="101">
        <v>0.94244271813276614</v>
      </c>
      <c r="I25" s="58"/>
    </row>
    <row r="26" spans="1:11" ht="11.25" customHeight="1" x14ac:dyDescent="0.2">
      <c r="A26" s="98"/>
      <c r="B26" s="99">
        <v>2005</v>
      </c>
      <c r="C26" s="100">
        <v>376.05200000000002</v>
      </c>
      <c r="D26" s="100">
        <v>26.306000000000001</v>
      </c>
      <c r="E26" s="100">
        <v>402.358</v>
      </c>
      <c r="F26" s="56">
        <v>39581.803</v>
      </c>
      <c r="G26" s="101">
        <v>1.0165226682574313</v>
      </c>
      <c r="I26" s="58"/>
      <c r="K26" s="49" t="s">
        <v>41</v>
      </c>
    </row>
    <row r="27" spans="1:11" ht="11.25" customHeight="1" x14ac:dyDescent="0.2">
      <c r="A27" s="98"/>
      <c r="B27" s="99">
        <v>2006</v>
      </c>
      <c r="C27" s="100">
        <v>367.839</v>
      </c>
      <c r="D27" s="100">
        <v>26.26</v>
      </c>
      <c r="E27" s="100">
        <v>394.09899999999999</v>
      </c>
      <c r="F27" s="56">
        <v>39840.175000000003</v>
      </c>
      <c r="G27" s="101">
        <v>0.9891999721386765</v>
      </c>
      <c r="I27" s="58"/>
    </row>
    <row r="28" spans="1:11" ht="11.25" customHeight="1" x14ac:dyDescent="0.2">
      <c r="A28" s="98"/>
      <c r="B28" s="99">
        <v>2007</v>
      </c>
      <c r="C28" s="100">
        <v>324.49799999999999</v>
      </c>
      <c r="D28" s="100">
        <v>25.004999999999999</v>
      </c>
      <c r="E28" s="100">
        <v>349.50299999999999</v>
      </c>
      <c r="F28" s="56">
        <v>40078.468999999997</v>
      </c>
      <c r="G28" s="101">
        <v>0.87204678402261315</v>
      </c>
      <c r="I28" s="58"/>
    </row>
    <row r="29" spans="1:11" ht="11.25" customHeight="1" x14ac:dyDescent="0.2">
      <c r="A29" s="98"/>
      <c r="B29" s="99">
        <v>2008</v>
      </c>
      <c r="C29" s="100">
        <v>299.755</v>
      </c>
      <c r="D29" s="100">
        <v>24.239000000000001</v>
      </c>
      <c r="E29" s="100">
        <v>323.99400000000003</v>
      </c>
      <c r="F29" s="56">
        <v>40295.618999999999</v>
      </c>
      <c r="G29" s="101">
        <v>0.8040427422147306</v>
      </c>
      <c r="I29" s="58"/>
    </row>
    <row r="30" spans="1:11" ht="11.25" customHeight="1" x14ac:dyDescent="0.2">
      <c r="A30" s="98"/>
      <c r="B30" s="99">
        <v>2009</v>
      </c>
      <c r="C30" s="100">
        <v>323.10000000000002</v>
      </c>
      <c r="D30" s="100">
        <v>25.29</v>
      </c>
      <c r="E30" s="100">
        <v>348.39</v>
      </c>
      <c r="F30" s="56">
        <v>40479.966</v>
      </c>
      <c r="G30" s="101">
        <v>0.86064795607782874</v>
      </c>
      <c r="I30" s="58"/>
    </row>
    <row r="31" spans="1:11" ht="11.25" customHeight="1" x14ac:dyDescent="0.2">
      <c r="A31" s="98"/>
      <c r="B31" s="99">
        <v>2010</v>
      </c>
      <c r="C31" s="100">
        <v>327.91</v>
      </c>
      <c r="D31" s="100">
        <v>27.5</v>
      </c>
      <c r="E31" s="100">
        <v>355.41</v>
      </c>
      <c r="F31" s="56">
        <v>40708.400999999998</v>
      </c>
      <c r="G31" s="101">
        <v>0.87306303187884982</v>
      </c>
      <c r="I31" s="58"/>
    </row>
    <row r="32" spans="1:11" ht="11.25" customHeight="1" x14ac:dyDescent="0.2">
      <c r="A32" s="98"/>
      <c r="B32" s="99">
        <v>2011</v>
      </c>
      <c r="C32" s="100">
        <v>340.8</v>
      </c>
      <c r="D32" s="100">
        <v>28.2</v>
      </c>
      <c r="E32" s="100">
        <v>369</v>
      </c>
      <c r="F32" s="56">
        <v>40978.919000000002</v>
      </c>
      <c r="G32" s="101">
        <v>0.90046299171532562</v>
      </c>
      <c r="I32" s="58"/>
    </row>
    <row r="33" spans="1:15" ht="11.25" customHeight="1" x14ac:dyDescent="0.2">
      <c r="A33" s="98"/>
      <c r="B33" s="99">
        <v>2012</v>
      </c>
      <c r="C33" s="100">
        <v>377.68</v>
      </c>
      <c r="D33" s="100">
        <v>32.78</v>
      </c>
      <c r="E33" s="100">
        <v>410.46000000000004</v>
      </c>
      <c r="F33" s="56">
        <v>41183.296000000002</v>
      </c>
      <c r="G33" s="101">
        <v>0.99666622117860604</v>
      </c>
      <c r="I33" s="58"/>
    </row>
    <row r="34" spans="1:15" ht="11.25" customHeight="1" x14ac:dyDescent="0.2">
      <c r="A34" s="98"/>
      <c r="B34" s="99">
        <v>2013</v>
      </c>
      <c r="C34" s="100">
        <v>417.30099999999999</v>
      </c>
      <c r="D34" s="100">
        <v>35.578000000000031</v>
      </c>
      <c r="E34" s="100">
        <v>452.87900000000002</v>
      </c>
      <c r="F34" s="56">
        <v>41931.620000000003</v>
      </c>
      <c r="G34" s="101">
        <v>1.0800417441539345</v>
      </c>
      <c r="I34" s="58"/>
    </row>
    <row r="35" spans="1:15" ht="11.25" customHeight="1" x14ac:dyDescent="0.2">
      <c r="A35" s="98"/>
      <c r="B35" s="99">
        <v>2014</v>
      </c>
      <c r="C35" s="100">
        <v>435.839</v>
      </c>
      <c r="D35" s="100">
        <v>35.899999999999977</v>
      </c>
      <c r="E35" s="100">
        <v>471.73899999999998</v>
      </c>
      <c r="F35" s="56">
        <v>41545.159</v>
      </c>
      <c r="G35" s="101">
        <v>1.1354848828476021</v>
      </c>
      <c r="I35" s="58"/>
    </row>
    <row r="36" spans="1:15" ht="11.25" customHeight="1" x14ac:dyDescent="0.2">
      <c r="A36" s="98"/>
      <c r="B36" s="99">
        <v>2015</v>
      </c>
      <c r="C36" s="100">
        <v>437.31200000000001</v>
      </c>
      <c r="D36" s="100">
        <v>35.381</v>
      </c>
      <c r="E36" s="100">
        <v>472.69299999999998</v>
      </c>
      <c r="F36" s="56">
        <v>41627.83</v>
      </c>
      <c r="G36" s="101">
        <v>1.1355215969701038</v>
      </c>
      <c r="I36" s="58"/>
    </row>
    <row r="37" spans="1:15" ht="11.25" customHeight="1" x14ac:dyDescent="0.2">
      <c r="A37" s="98"/>
      <c r="B37" s="99">
        <v>2016</v>
      </c>
      <c r="C37" s="100">
        <v>419.7</v>
      </c>
      <c r="D37" s="100">
        <v>34.5</v>
      </c>
      <c r="E37" s="100">
        <v>454.2</v>
      </c>
      <c r="F37" s="56">
        <v>41528.523999999998</v>
      </c>
      <c r="G37" s="101">
        <v>1.0937060994510666</v>
      </c>
      <c r="I37" s="58"/>
    </row>
    <row r="38" spans="1:15" ht="11.25" customHeight="1" x14ac:dyDescent="0.15">
      <c r="A38" s="98"/>
      <c r="B38" s="99">
        <v>2017</v>
      </c>
      <c r="C38" s="100">
        <v>393.2</v>
      </c>
      <c r="D38" s="100">
        <v>33.9</v>
      </c>
      <c r="E38" s="100">
        <v>427.1</v>
      </c>
      <c r="F38" s="56">
        <v>41386.802000000003</v>
      </c>
      <c r="G38" s="101">
        <v>1.031971496613824</v>
      </c>
      <c r="I38" s="58"/>
      <c r="J38" s="59"/>
    </row>
    <row r="39" spans="1:15" ht="11.25" customHeight="1" x14ac:dyDescent="0.2">
      <c r="A39" s="98"/>
      <c r="B39" s="99">
        <v>2018</v>
      </c>
      <c r="C39" s="100">
        <v>347.1</v>
      </c>
      <c r="D39" s="100">
        <v>32.6</v>
      </c>
      <c r="E39" s="100">
        <v>379.7</v>
      </c>
      <c r="F39" s="56">
        <v>41254.438999999998</v>
      </c>
      <c r="G39" s="101">
        <v>0.9203858038161663</v>
      </c>
      <c r="H39" s="58"/>
    </row>
    <row r="40" spans="1:15" ht="11.25" customHeight="1" x14ac:dyDescent="0.2">
      <c r="A40" s="98"/>
      <c r="B40" s="99">
        <v>2019</v>
      </c>
      <c r="C40" s="100">
        <v>319.91199999999998</v>
      </c>
      <c r="D40" s="100">
        <v>31.625</v>
      </c>
      <c r="E40" s="100">
        <v>351.53699999999998</v>
      </c>
      <c r="F40" s="56">
        <v>41128.326000000001</v>
      </c>
      <c r="G40" s="101">
        <v>0.854732089023025</v>
      </c>
      <c r="H40" s="58"/>
    </row>
    <row r="41" spans="1:15" ht="11.25" customHeight="1" x14ac:dyDescent="0.2">
      <c r="A41" s="98"/>
      <c r="B41" s="99">
        <v>2020</v>
      </c>
      <c r="C41" s="100">
        <v>323.202</v>
      </c>
      <c r="D41" s="100">
        <v>31.543999999999983</v>
      </c>
      <c r="E41" s="100">
        <v>354.74599999999998</v>
      </c>
      <c r="F41" s="56">
        <v>41193.360000000001</v>
      </c>
      <c r="G41" s="101">
        <v>0.86117277153405303</v>
      </c>
      <c r="H41" s="58"/>
    </row>
    <row r="42" spans="1:15" ht="11.25" customHeight="1" x14ac:dyDescent="0.2">
      <c r="A42" s="98"/>
      <c r="B42" s="99">
        <v>2021</v>
      </c>
      <c r="C42" s="100">
        <v>291.83</v>
      </c>
      <c r="D42" s="100">
        <v>30.081</v>
      </c>
      <c r="E42" s="100">
        <v>321.911</v>
      </c>
      <c r="F42" s="56">
        <v>41391.858999999997</v>
      </c>
      <c r="G42" s="101">
        <v>0.77771573390796478</v>
      </c>
      <c r="H42" s="58"/>
      <c r="I42" s="58"/>
      <c r="O42" s="60"/>
    </row>
    <row r="43" spans="1:15" ht="11.25" customHeight="1" x14ac:dyDescent="0.2">
      <c r="A43" s="98"/>
      <c r="B43" s="99">
        <v>2022</v>
      </c>
      <c r="C43" s="100">
        <v>248.00899999999999</v>
      </c>
      <c r="D43" s="100">
        <v>27.565999999999999</v>
      </c>
      <c r="E43" s="100">
        <v>275.57499999999999</v>
      </c>
      <c r="F43" s="56">
        <v>41467.781000000003</v>
      </c>
      <c r="G43" s="101">
        <v>0.66455207718975851</v>
      </c>
      <c r="I43" s="58"/>
      <c r="O43" s="58"/>
    </row>
    <row r="44" spans="1:15" ht="11.25" customHeight="1" x14ac:dyDescent="0.2">
      <c r="A44" s="98"/>
      <c r="B44" s="99">
        <v>2023</v>
      </c>
      <c r="C44" s="100">
        <v>227.64099999999999</v>
      </c>
      <c r="D44" s="100">
        <v>25.425000000000001</v>
      </c>
      <c r="E44" s="100">
        <v>253.066</v>
      </c>
      <c r="F44" s="56">
        <v>41650.993000000002</v>
      </c>
      <c r="G44" s="101">
        <v>0.60758695476960178</v>
      </c>
      <c r="I44" s="58"/>
      <c r="O44" s="58"/>
    </row>
    <row r="45" spans="1:15" ht="11.25" customHeight="1" x14ac:dyDescent="0.2">
      <c r="A45" s="98"/>
      <c r="B45" s="99">
        <v>2024</v>
      </c>
      <c r="C45" s="100">
        <v>240.51900000000001</v>
      </c>
      <c r="D45" s="100">
        <v>24.506</v>
      </c>
      <c r="E45" s="100">
        <v>265.02499999999998</v>
      </c>
      <c r="F45" s="56">
        <v>41894.9</v>
      </c>
      <c r="G45" s="101">
        <v>0.63259489818569803</v>
      </c>
      <c r="I45" s="58"/>
      <c r="O45" s="58"/>
    </row>
    <row r="46" spans="1:15" ht="11.25" customHeight="1" x14ac:dyDescent="0.2">
      <c r="B46" s="47"/>
      <c r="C46" s="61"/>
      <c r="D46" s="62"/>
      <c r="E46" s="61"/>
      <c r="F46" s="63"/>
      <c r="G46" s="64"/>
      <c r="I46" s="58"/>
    </row>
    <row r="47" spans="1:15" ht="11" x14ac:dyDescent="0.2">
      <c r="B47" s="91" t="s">
        <v>256</v>
      </c>
      <c r="C47" s="91"/>
      <c r="D47" s="91"/>
      <c r="E47" s="91"/>
      <c r="F47" s="91"/>
      <c r="G47" s="91"/>
      <c r="L47" s="65"/>
    </row>
    <row r="48" spans="1:15" ht="11.25" customHeight="1" x14ac:dyDescent="0.2">
      <c r="B48" s="91"/>
      <c r="C48" s="91"/>
      <c r="D48" s="91"/>
      <c r="E48" s="91"/>
      <c r="F48" s="91"/>
      <c r="G48" s="91"/>
      <c r="L48" s="65"/>
      <c r="M48" s="58"/>
    </row>
    <row r="50" spans="9:10" ht="11.25" customHeight="1" x14ac:dyDescent="0.2">
      <c r="I50" s="66"/>
      <c r="J50" s="58"/>
    </row>
  </sheetData>
  <mergeCells count="2">
    <mergeCell ref="C3:F3"/>
    <mergeCell ref="B47:G48"/>
  </mergeCells>
  <pageMargins left="0.78740157499999996" right="0.78740157499999996" top="0.984251969" bottom="0.984251969" header="0.4921259845" footer="0.49212598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DE8BC-E2D6-492F-8F0B-59BFF8D5268D}">
  <dimension ref="B1:Q17"/>
  <sheetViews>
    <sheetView showGridLines="0" zoomScaleNormal="100" workbookViewId="0"/>
  </sheetViews>
  <sheetFormatPr baseColWidth="10" defaultColWidth="10.83203125" defaultRowHeight="11" x14ac:dyDescent="0.15"/>
  <cols>
    <col min="1" max="1" width="3.5" style="11" customWidth="1"/>
    <col min="2" max="2" width="25.5" style="11" customWidth="1"/>
    <col min="3" max="14" width="11.5" style="11" customWidth="1"/>
    <col min="15" max="16384" width="10.83203125" style="11"/>
  </cols>
  <sheetData>
    <row r="1" spans="2:17" x14ac:dyDescent="0.15">
      <c r="B1" s="23" t="s">
        <v>42</v>
      </c>
      <c r="C1" s="23"/>
      <c r="D1" s="23"/>
      <c r="E1" s="23"/>
      <c r="F1" s="23"/>
      <c r="G1" s="23"/>
      <c r="H1" s="23"/>
      <c r="I1" s="23"/>
      <c r="J1" s="23"/>
      <c r="K1" s="23"/>
      <c r="L1" s="23"/>
      <c r="M1" s="23"/>
    </row>
    <row r="2" spans="2:17" x14ac:dyDescent="0.15">
      <c r="J2" s="13"/>
      <c r="O2" s="26" t="s">
        <v>36</v>
      </c>
    </row>
    <row r="3" spans="2:17" ht="17" customHeight="1" x14ac:dyDescent="0.15">
      <c r="B3" s="67"/>
      <c r="C3" s="68">
        <v>2011</v>
      </c>
      <c r="D3" s="68">
        <v>2012</v>
      </c>
      <c r="E3" s="68">
        <v>2013</v>
      </c>
      <c r="F3" s="69">
        <v>2014</v>
      </c>
      <c r="G3" s="34">
        <v>2015</v>
      </c>
      <c r="H3" s="69">
        <v>2016</v>
      </c>
      <c r="I3" s="70">
        <v>2017</v>
      </c>
      <c r="J3" s="44">
        <v>2018</v>
      </c>
      <c r="K3" s="71">
        <v>2019</v>
      </c>
      <c r="L3" s="71">
        <v>2020</v>
      </c>
      <c r="M3" s="71">
        <v>2021</v>
      </c>
      <c r="N3" s="71">
        <v>2022</v>
      </c>
      <c r="O3" s="71">
        <v>2023</v>
      </c>
    </row>
    <row r="4" spans="2:17" ht="17" customHeight="1" x14ac:dyDescent="0.15">
      <c r="B4" s="72" t="s">
        <v>43</v>
      </c>
      <c r="C4" s="73">
        <v>38.69</v>
      </c>
      <c r="D4" s="73">
        <v>40.090000000000003</v>
      </c>
      <c r="E4" s="73">
        <v>38.520000000000003</v>
      </c>
      <c r="F4" s="74">
        <v>35.24</v>
      </c>
      <c r="G4" s="75">
        <v>30.24</v>
      </c>
      <c r="H4" s="74">
        <v>29.2</v>
      </c>
      <c r="I4" s="76">
        <v>27.96</v>
      </c>
      <c r="J4" s="74">
        <v>25.61</v>
      </c>
      <c r="K4" s="75">
        <v>26.95</v>
      </c>
      <c r="L4" s="75">
        <v>28.13</v>
      </c>
      <c r="M4" s="75">
        <v>29.82</v>
      </c>
      <c r="N4" s="75">
        <v>29.763000000000002</v>
      </c>
      <c r="O4" s="75">
        <v>32.292999999999999</v>
      </c>
      <c r="Q4" s="13"/>
    </row>
    <row r="5" spans="2:17" ht="17" customHeight="1" x14ac:dyDescent="0.15">
      <c r="B5" s="77" t="s">
        <v>44</v>
      </c>
      <c r="C5" s="78">
        <v>31.7</v>
      </c>
      <c r="D5" s="78">
        <v>33.43</v>
      </c>
      <c r="E5" s="78">
        <v>32.36</v>
      </c>
      <c r="F5" s="79">
        <v>30.38</v>
      </c>
      <c r="G5" s="80">
        <v>30.24</v>
      </c>
      <c r="H5" s="79">
        <v>30.51</v>
      </c>
      <c r="I5" s="81">
        <v>32.1</v>
      </c>
      <c r="J5" s="79">
        <v>33.51</v>
      </c>
      <c r="K5" s="80">
        <v>31.78</v>
      </c>
      <c r="L5" s="80">
        <v>26.75</v>
      </c>
      <c r="M5" s="80">
        <v>35.69</v>
      </c>
      <c r="N5" s="75">
        <v>38.11</v>
      </c>
      <c r="O5" s="75">
        <v>36.552</v>
      </c>
      <c r="Q5" s="13"/>
    </row>
    <row r="6" spans="2:17" x14ac:dyDescent="0.15">
      <c r="C6" s="14"/>
      <c r="D6" s="14"/>
      <c r="E6" s="14"/>
      <c r="F6" s="14"/>
      <c r="G6" s="14"/>
      <c r="H6" s="14"/>
      <c r="I6" s="14"/>
      <c r="L6" s="13"/>
      <c r="M6" s="13"/>
    </row>
    <row r="7" spans="2:17" x14ac:dyDescent="0.15">
      <c r="B7" s="97" t="s">
        <v>257</v>
      </c>
      <c r="C7" s="97"/>
      <c r="D7" s="97"/>
      <c r="E7" s="97"/>
      <c r="F7" s="97"/>
      <c r="G7" s="97"/>
      <c r="H7" s="97"/>
      <c r="I7" s="97"/>
      <c r="J7" s="97"/>
      <c r="K7" s="97"/>
      <c r="L7" s="97"/>
      <c r="M7" s="97"/>
      <c r="N7" s="97"/>
      <c r="O7" s="97"/>
    </row>
    <row r="8" spans="2:17" x14ac:dyDescent="0.15">
      <c r="B8" s="97"/>
      <c r="C8" s="97"/>
      <c r="D8" s="97"/>
      <c r="E8" s="97"/>
      <c r="F8" s="97"/>
      <c r="G8" s="97"/>
      <c r="H8" s="97"/>
      <c r="I8" s="97"/>
      <c r="J8" s="97"/>
      <c r="K8" s="97"/>
      <c r="L8" s="97"/>
      <c r="M8" s="97"/>
      <c r="N8" s="97"/>
      <c r="O8" s="97"/>
    </row>
    <row r="9" spans="2:17" x14ac:dyDescent="0.15">
      <c r="B9" s="97"/>
      <c r="C9" s="97"/>
      <c r="D9" s="97"/>
      <c r="E9" s="97"/>
      <c r="F9" s="97"/>
      <c r="G9" s="97"/>
      <c r="H9" s="97"/>
      <c r="I9" s="97"/>
      <c r="J9" s="97"/>
      <c r="K9" s="97"/>
      <c r="L9" s="97"/>
      <c r="M9" s="97"/>
      <c r="N9" s="97"/>
      <c r="O9" s="97"/>
    </row>
    <row r="10" spans="2:17" x14ac:dyDescent="0.15">
      <c r="B10" s="97"/>
      <c r="C10" s="97"/>
      <c r="D10" s="97"/>
      <c r="E10" s="97"/>
      <c r="F10" s="97"/>
      <c r="G10" s="97"/>
      <c r="H10" s="97"/>
      <c r="I10" s="97"/>
      <c r="J10" s="97"/>
      <c r="K10" s="97"/>
      <c r="L10" s="97"/>
      <c r="M10" s="97"/>
      <c r="N10" s="97"/>
      <c r="O10" s="97"/>
    </row>
    <row r="11" spans="2:17" x14ac:dyDescent="0.15">
      <c r="B11" s="97"/>
      <c r="C11" s="97"/>
      <c r="D11" s="97"/>
      <c r="E11" s="97"/>
      <c r="F11" s="97"/>
      <c r="G11" s="97"/>
      <c r="H11" s="97"/>
      <c r="I11" s="97"/>
      <c r="J11" s="97"/>
      <c r="K11" s="97"/>
      <c r="L11" s="97"/>
      <c r="M11" s="97"/>
      <c r="N11" s="97"/>
      <c r="O11" s="97"/>
    </row>
    <row r="13" spans="2:17" x14ac:dyDescent="0.15">
      <c r="C13" s="82"/>
      <c r="D13" s="82"/>
      <c r="E13" s="82"/>
      <c r="F13" s="82"/>
      <c r="G13" s="82"/>
      <c r="H13" s="82"/>
      <c r="I13" s="82"/>
      <c r="J13" s="82"/>
      <c r="K13" s="82"/>
      <c r="L13" s="82"/>
    </row>
    <row r="17" spans="6:7" x14ac:dyDescent="0.15">
      <c r="F17" s="13"/>
      <c r="G17" s="13"/>
    </row>
  </sheetData>
  <mergeCells count="1">
    <mergeCell ref="B7:O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A0484-ECE6-4526-8A7E-55B05F720AC8}">
  <dimension ref="A1:F110"/>
  <sheetViews>
    <sheetView showGridLines="0" zoomScaleNormal="100" workbookViewId="0"/>
  </sheetViews>
  <sheetFormatPr baseColWidth="10" defaultColWidth="11.5" defaultRowHeight="11.25" customHeight="1" x14ac:dyDescent="0.2"/>
  <cols>
    <col min="1" max="1" width="3.5" style="24" customWidth="1"/>
    <col min="2" max="2" width="9.83203125" style="24" customWidth="1"/>
    <col min="3" max="3" width="20.83203125" style="24" customWidth="1"/>
    <col min="4" max="4" width="14.83203125" style="24" customWidth="1"/>
    <col min="5" max="5" width="28.5" style="47" bestFit="1" customWidth="1"/>
    <col min="6" max="16384" width="11.5" style="49"/>
  </cols>
  <sheetData>
    <row r="1" spans="2:5" ht="11.5" customHeight="1" x14ac:dyDescent="0.2">
      <c r="B1" s="23" t="s">
        <v>248</v>
      </c>
      <c r="C1" s="23"/>
      <c r="D1" s="23"/>
    </row>
    <row r="2" spans="2:5" ht="11.5" customHeight="1" x14ac:dyDescent="0.2">
      <c r="B2" s="83"/>
      <c r="C2" s="50"/>
      <c r="D2" s="50"/>
    </row>
    <row r="3" spans="2:5" ht="26" customHeight="1" x14ac:dyDescent="0.2">
      <c r="B3" s="6" t="s">
        <v>45</v>
      </c>
      <c r="C3" s="6" t="s">
        <v>46</v>
      </c>
      <c r="D3" s="6" t="s">
        <v>47</v>
      </c>
    </row>
    <row r="4" spans="2:5" ht="11.25" customHeight="1" x14ac:dyDescent="0.15">
      <c r="B4" s="4" t="s">
        <v>48</v>
      </c>
      <c r="C4" s="84" t="s">
        <v>49</v>
      </c>
      <c r="D4" s="57">
        <v>0.29899999999999999</v>
      </c>
      <c r="E4" s="85"/>
    </row>
    <row r="5" spans="2:5" ht="11" customHeight="1" x14ac:dyDescent="0.15">
      <c r="B5" s="4" t="s">
        <v>51</v>
      </c>
      <c r="C5" s="84" t="s">
        <v>52</v>
      </c>
      <c r="D5" s="57">
        <v>1.111</v>
      </c>
      <c r="E5" s="85"/>
    </row>
    <row r="6" spans="2:5" ht="11.25" customHeight="1" x14ac:dyDescent="0.15">
      <c r="B6" s="4" t="s">
        <v>54</v>
      </c>
      <c r="C6" s="84" t="s">
        <v>55</v>
      </c>
      <c r="D6" s="57">
        <v>0.81899999999999995</v>
      </c>
      <c r="E6" s="85"/>
    </row>
    <row r="7" spans="2:5" ht="11" customHeight="1" x14ac:dyDescent="0.15">
      <c r="B7" s="4" t="s">
        <v>57</v>
      </c>
      <c r="C7" s="84" t="s">
        <v>58</v>
      </c>
      <c r="D7" s="57">
        <v>0.65700000000000003</v>
      </c>
      <c r="E7" s="85"/>
    </row>
    <row r="8" spans="2:5" ht="11.25" customHeight="1" x14ac:dyDescent="0.15">
      <c r="B8" s="4" t="s">
        <v>61</v>
      </c>
      <c r="C8" s="84" t="s">
        <v>62</v>
      </c>
      <c r="D8" s="57">
        <v>0.434</v>
      </c>
      <c r="E8" s="85"/>
    </row>
    <row r="9" spans="2:5" ht="11.25" customHeight="1" x14ac:dyDescent="0.15">
      <c r="B9" s="4" t="s">
        <v>63</v>
      </c>
      <c r="C9" s="84" t="s">
        <v>64</v>
      </c>
      <c r="D9" s="57">
        <v>0.53200000000000003</v>
      </c>
      <c r="E9" s="85"/>
    </row>
    <row r="10" spans="2:5" ht="11.25" customHeight="1" x14ac:dyDescent="0.15">
      <c r="B10" s="4" t="s">
        <v>67</v>
      </c>
      <c r="C10" s="84" t="s">
        <v>68</v>
      </c>
      <c r="D10" s="57">
        <v>0.76600000000000001</v>
      </c>
      <c r="E10" s="85"/>
    </row>
    <row r="11" spans="2:5" ht="11.25" customHeight="1" x14ac:dyDescent="0.15">
      <c r="B11" s="4" t="s">
        <v>73</v>
      </c>
      <c r="C11" s="84" t="s">
        <v>74</v>
      </c>
      <c r="D11" s="57">
        <v>0.93600000000000005</v>
      </c>
      <c r="E11" s="85"/>
    </row>
    <row r="12" spans="2:5" ht="11.25" customHeight="1" x14ac:dyDescent="0.15">
      <c r="B12" s="4" t="s">
        <v>69</v>
      </c>
      <c r="C12" s="84" t="s">
        <v>70</v>
      </c>
      <c r="D12" s="57">
        <v>0.996</v>
      </c>
      <c r="E12" s="85"/>
    </row>
    <row r="13" spans="2:5" ht="11.25" customHeight="1" x14ac:dyDescent="0.15">
      <c r="B13" s="4" t="s">
        <v>75</v>
      </c>
      <c r="C13" s="84" t="s">
        <v>76</v>
      </c>
      <c r="D13" s="57">
        <v>0.84399999999999997</v>
      </c>
      <c r="E13" s="85"/>
    </row>
    <row r="14" spans="2:5" ht="11.25" customHeight="1" x14ac:dyDescent="0.15">
      <c r="B14" s="4" t="s">
        <v>65</v>
      </c>
      <c r="C14" s="84" t="s">
        <v>66</v>
      </c>
      <c r="D14" s="57">
        <v>1.014</v>
      </c>
      <c r="E14" s="85"/>
    </row>
    <row r="15" spans="2:5" ht="11.25" customHeight="1" x14ac:dyDescent="0.15">
      <c r="B15" s="4" t="s">
        <v>81</v>
      </c>
      <c r="C15" s="84" t="s">
        <v>82</v>
      </c>
      <c r="D15" s="57">
        <v>0.46899999999999997</v>
      </c>
      <c r="E15" s="85"/>
    </row>
    <row r="16" spans="2:5" ht="11.25" customHeight="1" x14ac:dyDescent="0.15">
      <c r="B16" s="4" t="s">
        <v>85</v>
      </c>
      <c r="C16" s="84" t="s">
        <v>86</v>
      </c>
      <c r="D16" s="57">
        <v>0.69299999999999995</v>
      </c>
      <c r="E16" s="85"/>
    </row>
    <row r="17" spans="2:5" ht="11.25" customHeight="1" x14ac:dyDescent="0.15">
      <c r="B17" s="4" t="s">
        <v>87</v>
      </c>
      <c r="C17" s="84" t="s">
        <v>88</v>
      </c>
      <c r="D17" s="57">
        <v>0.54500000000000004</v>
      </c>
      <c r="E17" s="85"/>
    </row>
    <row r="18" spans="2:5" ht="11.25" customHeight="1" x14ac:dyDescent="0.15">
      <c r="B18" s="4" t="s">
        <v>91</v>
      </c>
      <c r="C18" s="84" t="s">
        <v>92</v>
      </c>
      <c r="D18" s="57">
        <v>0.35199999999999998</v>
      </c>
      <c r="E18" s="85"/>
    </row>
    <row r="19" spans="2:5" ht="11.25" customHeight="1" x14ac:dyDescent="0.15">
      <c r="B19" s="4" t="s">
        <v>93</v>
      </c>
      <c r="C19" s="84" t="s">
        <v>94</v>
      </c>
      <c r="D19" s="57">
        <v>0.55000000000000004</v>
      </c>
      <c r="E19" s="85"/>
    </row>
    <row r="20" spans="2:5" ht="11.25" customHeight="1" x14ac:dyDescent="0.15">
      <c r="B20" s="4" t="s">
        <v>95</v>
      </c>
      <c r="C20" s="84" t="s">
        <v>96</v>
      </c>
      <c r="D20" s="57">
        <v>0.49399999999999999</v>
      </c>
      <c r="E20" s="85"/>
    </row>
    <row r="21" spans="2:5" ht="11.25" customHeight="1" x14ac:dyDescent="0.15">
      <c r="B21" s="4" t="s">
        <v>99</v>
      </c>
      <c r="C21" s="84" t="s">
        <v>100</v>
      </c>
      <c r="D21" s="57">
        <v>0.629</v>
      </c>
      <c r="E21" s="85"/>
    </row>
    <row r="22" spans="2:5" ht="11.25" customHeight="1" x14ac:dyDescent="0.15">
      <c r="B22" s="4" t="s">
        <v>105</v>
      </c>
      <c r="C22" s="84" t="s">
        <v>106</v>
      </c>
      <c r="D22" s="57">
        <v>0.53400000000000003</v>
      </c>
      <c r="E22" s="85"/>
    </row>
    <row r="23" spans="2:5" ht="11.25" customHeight="1" x14ac:dyDescent="0.15">
      <c r="B23" s="4" t="s">
        <v>107</v>
      </c>
      <c r="C23" s="84" t="s">
        <v>108</v>
      </c>
      <c r="D23" s="57">
        <v>0.30499999999999999</v>
      </c>
      <c r="E23" s="85"/>
    </row>
    <row r="24" spans="2:5" ht="11.25" customHeight="1" x14ac:dyDescent="0.15">
      <c r="B24" s="4" t="s">
        <v>111</v>
      </c>
      <c r="C24" s="84" t="s">
        <v>112</v>
      </c>
      <c r="D24" s="57">
        <v>0.33600000000000002</v>
      </c>
      <c r="E24" s="85"/>
    </row>
    <row r="25" spans="2:5" ht="11.25" customHeight="1" x14ac:dyDescent="0.15">
      <c r="B25" s="4" t="s">
        <v>115</v>
      </c>
      <c r="C25" s="84" t="s">
        <v>116</v>
      </c>
      <c r="D25" s="57">
        <v>0.42399999999999999</v>
      </c>
      <c r="E25" s="85"/>
    </row>
    <row r="26" spans="2:5" ht="11.25" customHeight="1" x14ac:dyDescent="0.15">
      <c r="B26" s="4" t="s">
        <v>119</v>
      </c>
      <c r="C26" s="84" t="s">
        <v>120</v>
      </c>
      <c r="D26" s="57">
        <v>0.51800000000000002</v>
      </c>
      <c r="E26" s="85"/>
    </row>
    <row r="27" spans="2:5" ht="11.25" customHeight="1" x14ac:dyDescent="0.15">
      <c r="B27" s="4" t="s">
        <v>101</v>
      </c>
      <c r="C27" s="84" t="s">
        <v>102</v>
      </c>
      <c r="D27" s="57">
        <v>0.74399999999999999</v>
      </c>
      <c r="E27" s="85"/>
    </row>
    <row r="28" spans="2:5" ht="11.25" customHeight="1" x14ac:dyDescent="0.15">
      <c r="B28" s="4" t="s">
        <v>125</v>
      </c>
      <c r="C28" s="84" t="s">
        <v>126</v>
      </c>
      <c r="D28" s="57">
        <v>0.54600000000000004</v>
      </c>
      <c r="E28" s="85"/>
    </row>
    <row r="29" spans="2:5" ht="11.25" customHeight="1" x14ac:dyDescent="0.15">
      <c r="B29" s="4" t="s">
        <v>131</v>
      </c>
      <c r="C29" s="84" t="s">
        <v>132</v>
      </c>
      <c r="D29" s="57">
        <v>0.437</v>
      </c>
      <c r="E29" s="85"/>
    </row>
    <row r="30" spans="2:5" ht="11.25" customHeight="1" x14ac:dyDescent="0.15">
      <c r="B30" s="4" t="s">
        <v>127</v>
      </c>
      <c r="C30" s="84" t="s">
        <v>128</v>
      </c>
      <c r="D30" s="57">
        <v>0.66700000000000004</v>
      </c>
      <c r="E30" s="85"/>
    </row>
    <row r="31" spans="2:5" ht="11.25" customHeight="1" x14ac:dyDescent="0.15">
      <c r="B31" s="4" t="s">
        <v>137</v>
      </c>
      <c r="C31" s="84" t="s">
        <v>138</v>
      </c>
      <c r="D31" s="57">
        <v>0.51400000000000001</v>
      </c>
      <c r="E31" s="85"/>
    </row>
    <row r="32" spans="2:5" ht="11.25" customHeight="1" x14ac:dyDescent="0.15">
      <c r="B32" s="4" t="s">
        <v>139</v>
      </c>
      <c r="C32" s="84" t="s">
        <v>140</v>
      </c>
      <c r="D32" s="57">
        <v>0.54</v>
      </c>
      <c r="E32" s="85"/>
    </row>
    <row r="33" spans="2:5" ht="11.25" customHeight="1" x14ac:dyDescent="0.15">
      <c r="B33" s="4" t="s">
        <v>143</v>
      </c>
      <c r="C33" s="84" t="s">
        <v>144</v>
      </c>
      <c r="D33" s="57">
        <v>0.45300000000000001</v>
      </c>
      <c r="E33" s="85"/>
    </row>
    <row r="34" spans="2:5" ht="11.25" customHeight="1" x14ac:dyDescent="0.15">
      <c r="B34" s="4" t="s">
        <v>77</v>
      </c>
      <c r="C34" s="84" t="s">
        <v>78</v>
      </c>
      <c r="D34" s="57">
        <v>0.88800000000000001</v>
      </c>
      <c r="E34" s="85"/>
    </row>
    <row r="35" spans="2:5" ht="11.25" customHeight="1" x14ac:dyDescent="0.15">
      <c r="B35" s="4" t="s">
        <v>149</v>
      </c>
      <c r="C35" s="84" t="s">
        <v>150</v>
      </c>
      <c r="D35" s="57">
        <v>0.46100000000000002</v>
      </c>
      <c r="E35" s="85"/>
    </row>
    <row r="36" spans="2:5" ht="11.25" customHeight="1" x14ac:dyDescent="0.15">
      <c r="B36" s="4" t="s">
        <v>153</v>
      </c>
      <c r="C36" s="84" t="s">
        <v>154</v>
      </c>
      <c r="D36" s="57">
        <v>0.40100000000000002</v>
      </c>
      <c r="E36" s="85"/>
    </row>
    <row r="37" spans="2:5" ht="11.25" customHeight="1" x14ac:dyDescent="0.15">
      <c r="B37" s="4" t="s">
        <v>157</v>
      </c>
      <c r="C37" s="84" t="s">
        <v>158</v>
      </c>
      <c r="D37" s="57">
        <v>0.41299999999999998</v>
      </c>
      <c r="E37" s="85"/>
    </row>
    <row r="38" spans="2:5" ht="11.25" customHeight="1" x14ac:dyDescent="0.15">
      <c r="B38" s="4" t="s">
        <v>79</v>
      </c>
      <c r="C38" s="84" t="s">
        <v>80</v>
      </c>
      <c r="D38" s="57">
        <v>0.88400000000000001</v>
      </c>
      <c r="E38" s="85"/>
    </row>
    <row r="39" spans="2:5" ht="11.25" customHeight="1" x14ac:dyDescent="0.15">
      <c r="B39" s="4" t="s">
        <v>163</v>
      </c>
      <c r="C39" s="84" t="s">
        <v>164</v>
      </c>
      <c r="D39" s="57">
        <v>0.33</v>
      </c>
      <c r="E39" s="85"/>
    </row>
    <row r="40" spans="2:5" ht="11.25" customHeight="1" x14ac:dyDescent="0.15">
      <c r="B40" s="4" t="s">
        <v>135</v>
      </c>
      <c r="C40" s="84" t="s">
        <v>136</v>
      </c>
      <c r="D40" s="57">
        <v>0.628</v>
      </c>
      <c r="E40" s="85"/>
    </row>
    <row r="41" spans="2:5" ht="11.25" customHeight="1" x14ac:dyDescent="0.15">
      <c r="B41" s="4" t="s">
        <v>167</v>
      </c>
      <c r="C41" s="84" t="s">
        <v>168</v>
      </c>
      <c r="D41" s="57">
        <v>0.52600000000000002</v>
      </c>
      <c r="E41" s="85"/>
    </row>
    <row r="42" spans="2:5" ht="11.25" customHeight="1" x14ac:dyDescent="0.15">
      <c r="B42" s="4" t="s">
        <v>169</v>
      </c>
      <c r="C42" s="84" t="s">
        <v>170</v>
      </c>
      <c r="D42" s="57">
        <v>0.35599999999999998</v>
      </c>
      <c r="E42" s="85"/>
    </row>
    <row r="43" spans="2:5" ht="11.25" customHeight="1" x14ac:dyDescent="0.15">
      <c r="B43" s="4" t="s">
        <v>173</v>
      </c>
      <c r="C43" s="84" t="s">
        <v>174</v>
      </c>
      <c r="D43" s="57">
        <v>0.374</v>
      </c>
      <c r="E43" s="85"/>
    </row>
    <row r="44" spans="2:5" ht="11.25" customHeight="1" x14ac:dyDescent="0.15">
      <c r="B44" s="4" t="s">
        <v>177</v>
      </c>
      <c r="C44" s="84" t="s">
        <v>178</v>
      </c>
      <c r="D44" s="57">
        <v>0.45200000000000001</v>
      </c>
      <c r="E44" s="85"/>
    </row>
    <row r="45" spans="2:5" ht="11.25" customHeight="1" x14ac:dyDescent="0.15">
      <c r="B45" s="4" t="s">
        <v>181</v>
      </c>
      <c r="C45" s="84" t="s">
        <v>182</v>
      </c>
      <c r="D45" s="57">
        <v>0.503</v>
      </c>
      <c r="E45" s="85"/>
    </row>
    <row r="46" spans="2:5" ht="11.25" customHeight="1" x14ac:dyDescent="0.15">
      <c r="B46" s="4" t="s">
        <v>159</v>
      </c>
      <c r="C46" s="84" t="s">
        <v>160</v>
      </c>
      <c r="D46" s="57">
        <v>0.63</v>
      </c>
      <c r="E46" s="85"/>
    </row>
    <row r="47" spans="2:5" ht="11.25" customHeight="1" x14ac:dyDescent="0.15">
      <c r="B47" s="4" t="s">
        <v>183</v>
      </c>
      <c r="C47" s="84" t="s">
        <v>184</v>
      </c>
      <c r="D47" s="57">
        <v>0.56299999999999994</v>
      </c>
      <c r="E47" s="85"/>
    </row>
    <row r="48" spans="2:5" ht="11.25" customHeight="1" x14ac:dyDescent="0.15">
      <c r="B48" s="4" t="s">
        <v>187</v>
      </c>
      <c r="C48" s="84" t="s">
        <v>188</v>
      </c>
      <c r="D48" s="57">
        <v>0.28199999999999997</v>
      </c>
      <c r="E48" s="85"/>
    </row>
    <row r="49" spans="2:5" ht="11.25" customHeight="1" x14ac:dyDescent="0.15">
      <c r="B49" s="4" t="s">
        <v>191</v>
      </c>
      <c r="C49" s="84" t="s">
        <v>192</v>
      </c>
      <c r="D49" s="57">
        <v>0.54900000000000004</v>
      </c>
      <c r="E49" s="85"/>
    </row>
    <row r="50" spans="2:5" ht="11.25" customHeight="1" x14ac:dyDescent="0.15">
      <c r="B50" s="4" t="s">
        <v>129</v>
      </c>
      <c r="C50" s="84" t="s">
        <v>130</v>
      </c>
      <c r="D50" s="57">
        <v>0.63100000000000001</v>
      </c>
      <c r="E50" s="85"/>
    </row>
    <row r="51" spans="2:5" ht="11.25" customHeight="1" x14ac:dyDescent="0.15">
      <c r="B51" s="4" t="s">
        <v>195</v>
      </c>
      <c r="C51" s="84" t="s">
        <v>196</v>
      </c>
      <c r="D51" s="57">
        <v>0.52500000000000002</v>
      </c>
      <c r="E51" s="85"/>
    </row>
    <row r="52" spans="2:5" ht="11.25" customHeight="1" x14ac:dyDescent="0.15">
      <c r="B52" s="4" t="s">
        <v>199</v>
      </c>
      <c r="C52" s="84" t="s">
        <v>200</v>
      </c>
      <c r="D52" s="57">
        <v>0.35</v>
      </c>
      <c r="E52" s="85"/>
    </row>
    <row r="53" spans="2:5" ht="11.25" customHeight="1" x14ac:dyDescent="0.15">
      <c r="B53" s="4" t="s">
        <v>203</v>
      </c>
      <c r="C53" s="84" t="s">
        <v>204</v>
      </c>
      <c r="D53" s="57">
        <v>0.39500000000000002</v>
      </c>
      <c r="E53" s="85"/>
    </row>
    <row r="54" spans="2:5" ht="11.25" customHeight="1" x14ac:dyDescent="0.15">
      <c r="B54" s="4" t="s">
        <v>205</v>
      </c>
      <c r="C54" s="84" t="s">
        <v>206</v>
      </c>
      <c r="D54" s="57">
        <v>0.437</v>
      </c>
      <c r="E54" s="85"/>
    </row>
    <row r="55" spans="2:5" ht="11.25" customHeight="1" x14ac:dyDescent="0.15">
      <c r="B55" s="4" t="s">
        <v>151</v>
      </c>
      <c r="C55" s="84" t="s">
        <v>152</v>
      </c>
      <c r="D55" s="57">
        <v>0.63900000000000001</v>
      </c>
      <c r="E55" s="85"/>
    </row>
    <row r="56" spans="2:5" ht="11.25" customHeight="1" x14ac:dyDescent="0.15">
      <c r="B56" s="4" t="s">
        <v>161</v>
      </c>
      <c r="C56" s="84" t="s">
        <v>162</v>
      </c>
      <c r="D56" s="57">
        <v>0.58199999999999996</v>
      </c>
      <c r="E56" s="85"/>
    </row>
    <row r="57" spans="2:5" ht="11.25" customHeight="1" x14ac:dyDescent="0.15">
      <c r="B57" s="4" t="s">
        <v>207</v>
      </c>
      <c r="C57" s="84" t="s">
        <v>208</v>
      </c>
      <c r="D57" s="57">
        <v>0.31900000000000001</v>
      </c>
      <c r="E57" s="85"/>
    </row>
    <row r="58" spans="2:5" ht="11.25" customHeight="1" x14ac:dyDescent="0.15">
      <c r="B58" s="4" t="s">
        <v>133</v>
      </c>
      <c r="C58" s="84" t="s">
        <v>134</v>
      </c>
      <c r="D58" s="57">
        <v>0.66500000000000004</v>
      </c>
      <c r="E58" s="85"/>
    </row>
    <row r="59" spans="2:5" ht="11.25" customHeight="1" x14ac:dyDescent="0.15">
      <c r="B59" s="4" t="s">
        <v>109</v>
      </c>
      <c r="C59" s="84" t="s">
        <v>110</v>
      </c>
      <c r="D59" s="57">
        <v>0.69899999999999995</v>
      </c>
      <c r="E59" s="85"/>
    </row>
    <row r="60" spans="2:5" ht="11.25" customHeight="1" x14ac:dyDescent="0.15">
      <c r="B60" s="4" t="s">
        <v>209</v>
      </c>
      <c r="C60" s="84" t="s">
        <v>210</v>
      </c>
      <c r="D60" s="57">
        <v>0.41599999999999998</v>
      </c>
      <c r="E60" s="85"/>
    </row>
    <row r="61" spans="2:5" ht="11.25" customHeight="1" x14ac:dyDescent="0.15">
      <c r="B61" s="4" t="s">
        <v>197</v>
      </c>
      <c r="C61" s="84" t="s">
        <v>198</v>
      </c>
      <c r="D61" s="57">
        <v>0.54800000000000004</v>
      </c>
      <c r="E61" s="85"/>
    </row>
    <row r="62" spans="2:5" ht="11.25" customHeight="1" x14ac:dyDescent="0.15">
      <c r="B62" s="4" t="s">
        <v>179</v>
      </c>
      <c r="C62" s="84" t="s">
        <v>180</v>
      </c>
      <c r="D62" s="57">
        <v>0.58099999999999996</v>
      </c>
      <c r="E62" s="85"/>
    </row>
    <row r="63" spans="2:5" ht="11.25" customHeight="1" x14ac:dyDescent="0.15">
      <c r="B63" s="4" t="s">
        <v>97</v>
      </c>
      <c r="C63" s="84" t="s">
        <v>98</v>
      </c>
      <c r="D63" s="57">
        <v>0.76</v>
      </c>
      <c r="E63" s="85"/>
    </row>
    <row r="64" spans="2:5" ht="11.25" customHeight="1" x14ac:dyDescent="0.15">
      <c r="B64" s="4" t="s">
        <v>211</v>
      </c>
      <c r="C64" s="84" t="s">
        <v>212</v>
      </c>
      <c r="D64" s="57">
        <v>0.52600000000000002</v>
      </c>
      <c r="E64" s="85"/>
    </row>
    <row r="65" spans="2:5" ht="11.25" customHeight="1" x14ac:dyDescent="0.15">
      <c r="B65" s="4" t="s">
        <v>155</v>
      </c>
      <c r="C65" s="84" t="s">
        <v>156</v>
      </c>
      <c r="D65" s="57">
        <v>0.623</v>
      </c>
      <c r="E65" s="85"/>
    </row>
    <row r="66" spans="2:5" ht="11.25" customHeight="1" x14ac:dyDescent="0.15">
      <c r="B66" s="4" t="s">
        <v>103</v>
      </c>
      <c r="C66" s="84" t="s">
        <v>104</v>
      </c>
      <c r="D66" s="57">
        <v>0.74</v>
      </c>
      <c r="E66" s="85"/>
    </row>
    <row r="67" spans="2:5" ht="11.25" customHeight="1" x14ac:dyDescent="0.15">
      <c r="B67" s="4" t="s">
        <v>189</v>
      </c>
      <c r="C67" s="84" t="s">
        <v>190</v>
      </c>
      <c r="D67" s="57">
        <v>0.55100000000000005</v>
      </c>
      <c r="E67" s="85"/>
    </row>
    <row r="68" spans="2:5" ht="11.25" customHeight="1" x14ac:dyDescent="0.15">
      <c r="B68" s="4" t="s">
        <v>217</v>
      </c>
      <c r="C68" s="84" t="s">
        <v>218</v>
      </c>
      <c r="D68" s="57">
        <v>0.45100000000000001</v>
      </c>
      <c r="E68" s="85"/>
    </row>
    <row r="69" spans="2:5" ht="11.25" customHeight="1" x14ac:dyDescent="0.15">
      <c r="B69" s="4" t="s">
        <v>141</v>
      </c>
      <c r="C69" s="84" t="s">
        <v>142</v>
      </c>
      <c r="D69" s="57">
        <v>0.65600000000000003</v>
      </c>
      <c r="E69" s="85"/>
    </row>
    <row r="70" spans="2:5" ht="11.25" customHeight="1" x14ac:dyDescent="0.15">
      <c r="B70" s="4" t="s">
        <v>59</v>
      </c>
      <c r="C70" s="84" t="s">
        <v>60</v>
      </c>
      <c r="D70" s="57">
        <v>1.093</v>
      </c>
      <c r="E70" s="85"/>
    </row>
    <row r="71" spans="2:5" ht="11.25" customHeight="1" x14ac:dyDescent="0.15">
      <c r="B71" s="4" t="s">
        <v>223</v>
      </c>
      <c r="C71" s="84" t="s">
        <v>224</v>
      </c>
      <c r="D71" s="57">
        <v>0.46300000000000002</v>
      </c>
      <c r="E71" s="85"/>
    </row>
    <row r="72" spans="2:5" ht="11.25" customHeight="1" x14ac:dyDescent="0.15">
      <c r="B72" s="4" t="s">
        <v>123</v>
      </c>
      <c r="C72" s="84" t="s">
        <v>124</v>
      </c>
      <c r="D72" s="57">
        <v>0.67500000000000004</v>
      </c>
      <c r="E72" s="85"/>
    </row>
    <row r="73" spans="2:5" ht="11.25" customHeight="1" x14ac:dyDescent="0.15">
      <c r="B73" s="4" t="s">
        <v>227</v>
      </c>
      <c r="C73" s="84" t="s">
        <v>228</v>
      </c>
      <c r="D73" s="57">
        <v>0.433</v>
      </c>
      <c r="E73" s="85"/>
    </row>
    <row r="74" spans="2:5" ht="11.25" customHeight="1" x14ac:dyDescent="0.15">
      <c r="B74" s="4" t="s">
        <v>171</v>
      </c>
      <c r="C74" s="84" t="s">
        <v>172</v>
      </c>
      <c r="D74" s="57">
        <v>0.61399999999999999</v>
      </c>
      <c r="E74" s="85"/>
    </row>
    <row r="75" spans="2:5" ht="11.25" customHeight="1" x14ac:dyDescent="0.15">
      <c r="B75" s="4" t="s">
        <v>201</v>
      </c>
      <c r="C75" s="84" t="s">
        <v>202</v>
      </c>
      <c r="D75" s="57">
        <v>0.52900000000000003</v>
      </c>
      <c r="E75" s="85"/>
    </row>
    <row r="76" spans="2:5" ht="11.25" customHeight="1" x14ac:dyDescent="0.15">
      <c r="B76" s="4" t="s">
        <v>221</v>
      </c>
      <c r="C76" s="84" t="s">
        <v>222</v>
      </c>
      <c r="D76" s="57">
        <v>0.46800000000000003</v>
      </c>
      <c r="E76" s="85"/>
    </row>
    <row r="77" spans="2:5" ht="11.25" customHeight="1" x14ac:dyDescent="0.15">
      <c r="B77" s="4" t="s">
        <v>231</v>
      </c>
      <c r="C77" s="84" t="s">
        <v>232</v>
      </c>
      <c r="D77" s="57">
        <v>0.28199999999999997</v>
      </c>
      <c r="E77" s="85"/>
    </row>
    <row r="78" spans="2:5" ht="11.25" customHeight="1" x14ac:dyDescent="0.15">
      <c r="B78" s="4" t="s">
        <v>233</v>
      </c>
      <c r="C78" s="84" t="s">
        <v>234</v>
      </c>
      <c r="D78" s="57">
        <v>0.28000000000000003</v>
      </c>
      <c r="E78" s="85"/>
    </row>
    <row r="79" spans="2:5" ht="11.25" customHeight="1" x14ac:dyDescent="0.15">
      <c r="B79" s="4" t="s">
        <v>175</v>
      </c>
      <c r="C79" s="84" t="s">
        <v>176</v>
      </c>
      <c r="D79" s="57">
        <v>0.6</v>
      </c>
      <c r="E79" s="85"/>
    </row>
    <row r="80" spans="2:5" ht="11.25" customHeight="1" x14ac:dyDescent="0.15">
      <c r="B80" s="4" t="s">
        <v>165</v>
      </c>
      <c r="C80" s="84" t="s">
        <v>166</v>
      </c>
      <c r="D80" s="57">
        <v>0.623</v>
      </c>
      <c r="E80" s="85"/>
    </row>
    <row r="81" spans="2:5" ht="11.25" customHeight="1" x14ac:dyDescent="0.15">
      <c r="B81" s="4" t="s">
        <v>225</v>
      </c>
      <c r="C81" s="84" t="s">
        <v>226</v>
      </c>
      <c r="D81" s="57">
        <v>0.46700000000000003</v>
      </c>
      <c r="E81" s="85"/>
    </row>
    <row r="82" spans="2:5" ht="11.25" customHeight="1" x14ac:dyDescent="0.15">
      <c r="B82" s="4" t="s">
        <v>229</v>
      </c>
      <c r="C82" s="84" t="s">
        <v>230</v>
      </c>
      <c r="D82" s="57">
        <v>0.45600000000000002</v>
      </c>
      <c r="E82" s="85"/>
    </row>
    <row r="83" spans="2:5" ht="11.25" customHeight="1" x14ac:dyDescent="0.15">
      <c r="B83" s="4" t="s">
        <v>235</v>
      </c>
      <c r="C83" s="84" t="s">
        <v>236</v>
      </c>
      <c r="D83" s="57">
        <v>0.40200000000000002</v>
      </c>
      <c r="E83" s="85"/>
    </row>
    <row r="84" spans="2:5" ht="11.25" customHeight="1" x14ac:dyDescent="0.15">
      <c r="B84" s="4" t="s">
        <v>113</v>
      </c>
      <c r="C84" s="84" t="s">
        <v>114</v>
      </c>
      <c r="D84" s="57">
        <v>0.66300000000000003</v>
      </c>
      <c r="E84" s="85"/>
    </row>
    <row r="85" spans="2:5" ht="11.25" customHeight="1" x14ac:dyDescent="0.15">
      <c r="B85" s="4" t="s">
        <v>117</v>
      </c>
      <c r="C85" s="84" t="s">
        <v>118</v>
      </c>
      <c r="D85" s="57">
        <v>0.69099999999999995</v>
      </c>
      <c r="E85" s="85"/>
    </row>
    <row r="86" spans="2:5" ht="11.25" customHeight="1" x14ac:dyDescent="0.15">
      <c r="B86" s="4" t="s">
        <v>193</v>
      </c>
      <c r="C86" s="84" t="s">
        <v>194</v>
      </c>
      <c r="D86" s="57">
        <v>0.54500000000000004</v>
      </c>
      <c r="E86" s="85"/>
    </row>
    <row r="87" spans="2:5" ht="11.25" customHeight="1" x14ac:dyDescent="0.15">
      <c r="B87" s="4" t="s">
        <v>213</v>
      </c>
      <c r="C87" s="84" t="s">
        <v>214</v>
      </c>
      <c r="D87" s="57">
        <v>0.505</v>
      </c>
      <c r="E87" s="85"/>
    </row>
    <row r="88" spans="2:5" ht="11.25" customHeight="1" x14ac:dyDescent="0.15">
      <c r="B88" s="4" t="s">
        <v>89</v>
      </c>
      <c r="C88" s="84" t="s">
        <v>90</v>
      </c>
      <c r="D88" s="57">
        <v>0.82099999999999995</v>
      </c>
      <c r="E88" s="85"/>
    </row>
    <row r="89" spans="2:5" ht="11.25" customHeight="1" x14ac:dyDescent="0.15">
      <c r="B89" s="4" t="s">
        <v>240</v>
      </c>
      <c r="C89" s="84" t="s">
        <v>241</v>
      </c>
      <c r="D89" s="57">
        <v>0.38500000000000001</v>
      </c>
      <c r="E89" s="85"/>
    </row>
    <row r="90" spans="2:5" ht="11.25" customHeight="1" x14ac:dyDescent="0.15">
      <c r="B90" s="4" t="s">
        <v>242</v>
      </c>
      <c r="C90" s="84" t="s">
        <v>243</v>
      </c>
      <c r="D90" s="57">
        <v>0.39100000000000001</v>
      </c>
      <c r="E90" s="85"/>
    </row>
    <row r="91" spans="2:5" ht="11.25" customHeight="1" x14ac:dyDescent="0.15">
      <c r="B91" s="4" t="s">
        <v>219</v>
      </c>
      <c r="C91" s="84" t="s">
        <v>220</v>
      </c>
      <c r="D91" s="57">
        <v>0.47899999999999998</v>
      </c>
      <c r="E91" s="85"/>
    </row>
    <row r="92" spans="2:5" ht="11.25" customHeight="1" x14ac:dyDescent="0.15">
      <c r="B92" s="4" t="s">
        <v>71</v>
      </c>
      <c r="C92" s="84" t="s">
        <v>72</v>
      </c>
      <c r="D92" s="57">
        <v>0.96399999999999997</v>
      </c>
      <c r="E92" s="85"/>
    </row>
    <row r="93" spans="2:5" ht="11.25" customHeight="1" x14ac:dyDescent="0.15">
      <c r="B93" s="4" t="s">
        <v>185</v>
      </c>
      <c r="C93" s="84" t="s">
        <v>186</v>
      </c>
      <c r="D93" s="57">
        <v>0.55600000000000005</v>
      </c>
      <c r="E93" s="85"/>
    </row>
    <row r="94" spans="2:5" ht="11.25" customHeight="1" x14ac:dyDescent="0.15">
      <c r="B94" s="4" t="s">
        <v>121</v>
      </c>
      <c r="C94" s="84" t="s">
        <v>122</v>
      </c>
      <c r="D94" s="57">
        <v>0.68799999999999994</v>
      </c>
      <c r="E94" s="85"/>
    </row>
    <row r="95" spans="2:5" ht="11.25" customHeight="1" x14ac:dyDescent="0.15">
      <c r="B95" s="4" t="s">
        <v>237</v>
      </c>
      <c r="C95" s="84" t="s">
        <v>238</v>
      </c>
      <c r="D95" s="57">
        <v>0.42</v>
      </c>
      <c r="E95" s="85"/>
    </row>
    <row r="96" spans="2:5" ht="11.25" customHeight="1" x14ac:dyDescent="0.15">
      <c r="B96" s="4" t="s">
        <v>215</v>
      </c>
      <c r="C96" s="84" t="s">
        <v>216</v>
      </c>
      <c r="D96" s="57">
        <v>0.503</v>
      </c>
      <c r="E96" s="85"/>
    </row>
    <row r="97" spans="2:6" ht="11.25" customHeight="1" x14ac:dyDescent="0.15">
      <c r="B97" s="4" t="s">
        <v>83</v>
      </c>
      <c r="C97" s="84" t="s">
        <v>84</v>
      </c>
      <c r="D97" s="57">
        <v>0.86299999999999999</v>
      </c>
      <c r="E97" s="85"/>
    </row>
    <row r="98" spans="2:6" ht="11.25" customHeight="1" x14ac:dyDescent="0.15">
      <c r="B98" s="4" t="s">
        <v>145</v>
      </c>
      <c r="C98" s="84" t="s">
        <v>146</v>
      </c>
      <c r="D98" s="57">
        <v>0.64200000000000002</v>
      </c>
      <c r="E98" s="85"/>
    </row>
    <row r="99" spans="2:6" ht="11.25" customHeight="1" x14ac:dyDescent="0.15">
      <c r="B99" s="4" t="s">
        <v>147</v>
      </c>
      <c r="C99" s="84" t="s">
        <v>148</v>
      </c>
      <c r="D99" s="57">
        <v>0.64200000000000002</v>
      </c>
      <c r="E99" s="85"/>
    </row>
    <row r="100" spans="2:6" ht="11.25" customHeight="1" x14ac:dyDescent="0.15">
      <c r="B100" s="4">
        <v>971</v>
      </c>
      <c r="C100" s="84" t="s">
        <v>53</v>
      </c>
      <c r="D100" s="57">
        <v>2.2320000000000002</v>
      </c>
      <c r="E100" s="85"/>
    </row>
    <row r="101" spans="2:6" ht="11.25" customHeight="1" x14ac:dyDescent="0.15">
      <c r="B101" s="4">
        <v>972</v>
      </c>
      <c r="C101" s="84" t="s">
        <v>56</v>
      </c>
      <c r="D101" s="57">
        <v>1.798</v>
      </c>
      <c r="E101" s="85"/>
    </row>
    <row r="102" spans="2:6" ht="11.25" customHeight="1" x14ac:dyDescent="0.15">
      <c r="B102" s="4">
        <v>973</v>
      </c>
      <c r="C102" s="84" t="s">
        <v>239</v>
      </c>
      <c r="D102" s="57">
        <v>0.38800000000000001</v>
      </c>
      <c r="E102" s="85"/>
      <c r="F102" s="86"/>
    </row>
    <row r="103" spans="2:6" ht="11.25" customHeight="1" x14ac:dyDescent="0.15">
      <c r="B103" s="4">
        <v>974</v>
      </c>
      <c r="C103" s="84" t="s">
        <v>50</v>
      </c>
      <c r="D103" s="57">
        <v>2.762</v>
      </c>
      <c r="E103" s="85"/>
      <c r="F103" s="87"/>
    </row>
    <row r="104" spans="2:6" ht="11.25" customHeight="1" x14ac:dyDescent="0.15">
      <c r="B104" s="4">
        <v>976</v>
      </c>
      <c r="C104" s="84" t="s">
        <v>244</v>
      </c>
      <c r="D104" s="57">
        <v>4.4999999999999998E-2</v>
      </c>
      <c r="E104" s="85"/>
      <c r="F104" s="88"/>
    </row>
    <row r="105" spans="2:6" ht="11.25" customHeight="1" x14ac:dyDescent="0.2">
      <c r="F105" s="86"/>
    </row>
    <row r="106" spans="2:6" ht="11.25" customHeight="1" x14ac:dyDescent="0.2">
      <c r="B106" s="91" t="s">
        <v>258</v>
      </c>
      <c r="C106" s="91"/>
      <c r="D106" s="91"/>
      <c r="F106" s="86"/>
    </row>
    <row r="107" spans="2:6" ht="11.25" customHeight="1" x14ac:dyDescent="0.2">
      <c r="B107" s="91"/>
      <c r="C107" s="91"/>
      <c r="D107" s="91"/>
    </row>
    <row r="108" spans="2:6" ht="11.25" customHeight="1" x14ac:dyDescent="0.2">
      <c r="B108" s="91"/>
      <c r="C108" s="91"/>
      <c r="D108" s="91"/>
    </row>
    <row r="109" spans="2:6" ht="11.25" customHeight="1" x14ac:dyDescent="0.2">
      <c r="B109" s="91"/>
      <c r="C109" s="91"/>
      <c r="D109" s="91"/>
    </row>
    <row r="110" spans="2:6" ht="11.25" customHeight="1" x14ac:dyDescent="0.2">
      <c r="B110" s="91"/>
      <c r="C110" s="91"/>
      <c r="D110" s="91"/>
    </row>
  </sheetData>
  <mergeCells count="1">
    <mergeCell ref="B106:D110"/>
  </mergeCells>
  <pageMargins left="0.78740157499999996" right="0.78740157499999996" top="0.984251969" bottom="0.984251969" header="0.4921259845" footer="0.4921259845"/>
  <pageSetup paperSize="9" orientation="portrait" r:id="rId1"/>
  <headerFooter alignWithMargins="0"/>
  <ignoredErrors>
    <ignoredError sqref="B4:B99" numberStoredAsText="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5</vt:i4>
      </vt:variant>
    </vt:vector>
  </HeadingPairs>
  <TitlesOfParts>
    <vt:vector size="5" baseType="lpstr">
      <vt:lpstr>Schéma 1</vt:lpstr>
      <vt:lpstr>Tableau 1</vt:lpstr>
      <vt:lpstr>Graphique 1</vt:lpstr>
      <vt:lpstr>Graphique 2</vt:lpstr>
      <vt:lpstr>Tableau complémentaire</vt:lpstr>
    </vt:vector>
  </TitlesOfParts>
  <Company>Ministeres Sociaux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ABASSI, Elisa (DREES/OSOL/BLCE)</dc:creator>
  <cp:lastModifiedBy>pascaline minella</cp:lastModifiedBy>
  <dcterms:created xsi:type="dcterms:W3CDTF">2025-06-26T18:17:53Z</dcterms:created>
  <dcterms:modified xsi:type="dcterms:W3CDTF">2025-09-29T10:06:02Z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094c1fb-3db8-4cce-b079-9b022302847f_Enabled">
    <vt:lpwstr>true</vt:lpwstr>
  </property>
  <property fmtid="{D5CDD505-2E9C-101B-9397-08002B2CF9AE}" pid="3" name="MSIP_Label_3094c1fb-3db8-4cce-b079-9b022302847f_SetDate">
    <vt:lpwstr>2025-07-25T18:02:31Z</vt:lpwstr>
  </property>
  <property fmtid="{D5CDD505-2E9C-101B-9397-08002B2CF9AE}" pid="4" name="MSIP_Label_3094c1fb-3db8-4cce-b079-9b022302847f_Method">
    <vt:lpwstr>Standard</vt:lpwstr>
  </property>
  <property fmtid="{D5CDD505-2E9C-101B-9397-08002B2CF9AE}" pid="5" name="MSIP_Label_3094c1fb-3db8-4cce-b079-9b022302847f_Name">
    <vt:lpwstr>[Prod v5] C1 - Standard</vt:lpwstr>
  </property>
  <property fmtid="{D5CDD505-2E9C-101B-9397-08002B2CF9AE}" pid="6" name="MSIP_Label_3094c1fb-3db8-4cce-b079-9b022302847f_SiteId">
    <vt:lpwstr>035e5292-5a25-4509-bb08-a555f7d31a8b</vt:lpwstr>
  </property>
  <property fmtid="{D5CDD505-2E9C-101B-9397-08002B2CF9AE}" pid="7" name="MSIP_Label_3094c1fb-3db8-4cce-b079-9b022302847f_ActionId">
    <vt:lpwstr>f1bf4ad6-de2b-4c4e-b866-0d0dba84ff58</vt:lpwstr>
  </property>
  <property fmtid="{D5CDD505-2E9C-101B-9397-08002B2CF9AE}" pid="8" name="MSIP_Label_3094c1fb-3db8-4cce-b079-9b022302847f_ContentBits">
    <vt:lpwstr>0</vt:lpwstr>
  </property>
</Properties>
</file>