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ascalineminella/Library/CloudStorage/Dropbox-NDBD/pascaline minella/2 - NDBD Communication/DREES/3 - Année 2025/3- Panoramas/3 - Pano MS/3 - Excel clean/"/>
    </mc:Choice>
  </mc:AlternateContent>
  <xr:revisionPtr revIDLastSave="0" documentId="13_ncr:1_{F69E9C5B-8D16-574A-A2C7-F1A998E1F0D7}" xr6:coauthVersionLast="47" xr6:coauthVersionMax="47" xr10:uidLastSave="{00000000-0000-0000-0000-000000000000}"/>
  <bookViews>
    <workbookView xWindow="36580" yWindow="1060" windowWidth="27440" windowHeight="16060" xr2:uid="{00000000-000D-0000-FFFF-FFFF00000000}"/>
  </bookViews>
  <sheets>
    <sheet name="Tableau 1" sheetId="12" r:id="rId1"/>
    <sheet name="Graphique 1" sheetId="7" r:id="rId2"/>
    <sheet name="Graphique 2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D5" i="7"/>
  <c r="F5" i="7"/>
  <c r="G5" i="7"/>
  <c r="K5" i="7"/>
  <c r="L5" i="7"/>
  <c r="E5" i="7"/>
</calcChain>
</file>

<file path=xl/sharedStrings.xml><?xml version="1.0" encoding="utf-8"?>
<sst xmlns="http://schemas.openxmlformats.org/spreadsheetml/2006/main" count="57" uniqueCount="45">
  <si>
    <t>ASS</t>
  </si>
  <si>
    <t>RSA</t>
  </si>
  <si>
    <t>AAH</t>
  </si>
  <si>
    <t>Bon ou très bon</t>
  </si>
  <si>
    <t>Assez bon</t>
  </si>
  <si>
    <t>Mauvais ou très mauvais</t>
  </si>
  <si>
    <t>Ensemble de la population de 16 à 64 ans</t>
  </si>
  <si>
    <t>Au moins une</t>
  </si>
  <si>
    <t>Aucune</t>
  </si>
  <si>
    <t>Ensemble de la population de 16 ans ou plus</t>
  </si>
  <si>
    <t>Ensemble des bénéficiaires de minima sociaux</t>
  </si>
  <si>
    <t>Minimum vieillesse</t>
  </si>
  <si>
    <t>En %</t>
  </si>
  <si>
    <t xml:space="preserve">Ensemble des actifs occupés </t>
  </si>
  <si>
    <t>Fortement limité</t>
  </si>
  <si>
    <t>Limité mais pas fortement</t>
  </si>
  <si>
    <t>Pas limité du tout</t>
  </si>
  <si>
    <t>Ensemble des bénéficiaires de revenus minima garantis</t>
  </si>
  <si>
    <t xml:space="preserve">Ensemble des bénéficiaires de minima sociaux </t>
  </si>
  <si>
    <t>Consultation de médecin</t>
  </si>
  <si>
    <t>Soins dentaires</t>
  </si>
  <si>
    <t>Ensemble de la population</t>
  </si>
  <si>
    <t xml:space="preserve">Minimum vieillesse : ensemble </t>
  </si>
  <si>
    <t>Minimum vieillesse : allocataires entrés avant 65 ans</t>
  </si>
  <si>
    <t>Minimum vieillesse : allocataires entrés à 65 ans ou plus</t>
  </si>
  <si>
    <t>Prime d’activité</t>
  </si>
  <si>
    <t>État de santé déclaré</t>
  </si>
  <si>
    <t>Ensemble des bénéficiaires</t>
  </si>
  <si>
    <t>Revenus minima garantis</t>
  </si>
  <si>
    <t>Minima sociaux</t>
  </si>
  <si>
    <t>Allocataires entrés avant 65 ans</t>
  </si>
  <si>
    <t>Allocataires entrés à 65 ans ou plus</t>
  </si>
  <si>
    <t>Ensemble des allocataires</t>
  </si>
  <si>
    <t>Tableau 1. État de santé déclaré, maladies chroniques et limitations d’activité des bénéficiaires de revenus minima garantis, selon la prestation perçue</t>
  </si>
  <si>
    <t>Ensemble de la population de 60 ans ou plus </t>
  </si>
  <si>
    <t>Graphique 1. Répartition de l’indice de bien-être psychologique WHO-5, selon la prestation perçue</t>
  </si>
  <si>
    <t>Graphique 2. Part des bénéficiaires de revenus minima garantis ayant renoncé à une consultation de médecin ou à des soins dentaires pour des raisons financières au cours de l’année 2018, selon la prestation perçue</t>
  </si>
  <si>
    <t>[ 0 ; 32 ] (« risque de dépression »)</t>
  </si>
  <si>
    <t>] 32 ; 72 [</t>
  </si>
  <si>
    <t>[ 72 ; 100 ] (« épanouis »)</t>
  </si>
  <si>
    <r>
      <t>Maladies chroniques</t>
    </r>
    <r>
      <rPr>
        <b/>
        <vertAlign val="superscript"/>
        <sz val="8"/>
        <color theme="1"/>
        <rFont val="Arial"/>
        <family val="2"/>
      </rPr>
      <t>1</t>
    </r>
  </si>
  <si>
    <r>
      <t>Limitations d’activité</t>
    </r>
    <r>
      <rPr>
        <b/>
        <vertAlign val="superscript"/>
        <sz val="8"/>
        <color theme="1"/>
        <rFont val="Arial"/>
        <family val="2"/>
      </rPr>
      <t>2</t>
    </r>
  </si>
  <si>
    <r>
      <t xml:space="preserve">1. « Chronique » signifie que le problème de santé dure depuis au moins six mois. 
2. La question est la suivante : « Êtes-vous limité(e), depuis au moins six mois, à cause d’un problème de santé dans les activités que les gens font habituellement ? » Le fait de répondre « fortement limité(e) » peut être assimilé à une situation de handicap.
</t>
    </r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revenus minima garantis sont les minima sociaux (RSA, ASS, AAH et minimum vieillesse) et la prime d’activité. 
</t>
    </r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Fin 2018, 21 % des personnes qui bénéficiaient du RSA au 31 décembre 2017 se déclarent en mauvais ou très mauvais état de santé, contre 5 % pour l’ensemble de la population âgée de 16 à 64 ans.
</t>
    </r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Bénéficiaires au 31 décembre 2017 d’une des prestations retenues et résidant en France (hors Mayotte), hors certains bénéficiaires hébergés en institutions (Ehpad, foyers d’accueil médicalisés, etc.). Ensemble de la population : personnes de 16 ans ou plus vivant en logement ordinaire en France (hors Mayotte).
</t>
    </r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 xml:space="preserve">DREES, enquête BMS 2018 ; DREES-Irdes-Insee, enquête EHIS 2019. 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</si>
  <si>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revenus minima garantis sont les minima sociaux (RSA, ASS, AAH et minimum vieillesse) et la prime d’activité.
</t>
    </r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Fin 2018, 18 % des personnes qui bénéficiaient d’un revenu minimum garanti au 31 décembre 2017 déclarent avoir renoncé à une consultation de médecin pour des raisons financières, au cours des douze derniers mois. En 2014, 5 % de l’ensemble de la population était dans ce cas.
</t>
    </r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Bénéficiaires au 31 décembre 2017 d’une des prestations retenues et résidant en France (hors Mayotte), hors certains bénéficiaires hébergés en institutions (Ehpad, foyers d’accueil médicalisés, etc.). Ensemble de la population : personnes de 18 ans ou plus vivant en logement ordinaire en France métropolitaine.
</t>
    </r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DREES, enquête BMS 2018 ; DREES-Irdes, enquête ESPS 2014.</t>
    </r>
  </si>
  <si>
    <r>
      <rPr>
        <b/>
        <sz val="8"/>
        <color theme="1"/>
        <rFont val="Arial"/>
        <family val="2"/>
      </rPr>
      <t>Notes &gt;</t>
    </r>
    <r>
      <rPr>
        <sz val="8"/>
        <color theme="1"/>
        <rFont val="Arial"/>
        <family val="2"/>
      </rPr>
      <t xml:space="preserve"> L’indice de bien-être psychologique en cinq items WHO-5 est décrit dans l’encadré 1. Les revenus minima garantis sont les minima sociaux (RSA, ASS, AAH et minimum vieillesse) et la prime d’activité.
</t>
    </r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Fin 2018, 36 % des personnes qui bénéficiaient de l’AAH au 31 décembre 2017 présentent un risque de dépression, au sens de l’indicateur de bien-être psychologique WHO-5, et 25 % sont épanouies.
</t>
    </r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Bénéficiaires au 31 décembre 2017 d’une des prestations retenues et résidant en France (hors Mayotte), hors certains bénéficiaires hébergés en institutions (Ehpad, foyers d’accueil médicalisés, etc.). Ensemble des actifs occupés : personnes de 16 ans ou plus en emploi vivant en logement ordinaire en France métropolitaine.
</t>
    </r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DREES, enquête BMS 2018 ; Dares, enquête CT-RPS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</si>
</sst>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11" xfId="0" applyFont="1" applyBorder="1"/>
    <xf numFmtId="1" fontId="1" fillId="0" borderId="14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7" xfId="0" applyFont="1" applyBorder="1"/>
    <xf numFmtId="0" fontId="1" fillId="0" borderId="12" xfId="0" applyFont="1" applyBorder="1"/>
    <xf numFmtId="0" fontId="1" fillId="0" borderId="15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vertical="center" indent="3"/>
    </xf>
    <xf numFmtId="0" fontId="1" fillId="0" borderId="13" xfId="0" applyFont="1" applyBorder="1" applyAlignment="1">
      <alignment horizontal="right" vertical="center" indent="3"/>
    </xf>
    <xf numFmtId="0" fontId="1" fillId="0" borderId="0" xfId="0" applyFont="1" applyAlignment="1">
      <alignment horizontal="right" vertical="center" indent="5"/>
    </xf>
    <xf numFmtId="0" fontId="1" fillId="0" borderId="3" xfId="0" applyFont="1" applyBorder="1" applyAlignment="1">
      <alignment horizontal="right" vertical="center" indent="4"/>
    </xf>
    <xf numFmtId="0" fontId="1" fillId="0" borderId="0" xfId="0" applyFont="1" applyAlignment="1">
      <alignment horizontal="right" vertical="center" indent="4"/>
    </xf>
    <xf numFmtId="0" fontId="1" fillId="0" borderId="3" xfId="0" applyFont="1" applyBorder="1" applyAlignment="1">
      <alignment horizontal="right" vertical="center" indent="3"/>
    </xf>
    <xf numFmtId="1" fontId="1" fillId="0" borderId="0" xfId="0" applyNumberFormat="1" applyFont="1"/>
    <xf numFmtId="0" fontId="1" fillId="0" borderId="10" xfId="0" applyFont="1" applyBorder="1"/>
    <xf numFmtId="0" fontId="1" fillId="0" borderId="10" xfId="0" applyFont="1" applyBorder="1" applyAlignment="1">
      <alignment horizontal="right" vertical="center" indent="3"/>
    </xf>
    <xf numFmtId="0" fontId="1" fillId="0" borderId="1" xfId="0" applyFont="1" applyBorder="1" applyAlignment="1">
      <alignment horizontal="right" vertical="center" indent="3"/>
    </xf>
    <xf numFmtId="0" fontId="1" fillId="0" borderId="9" xfId="0" applyFont="1" applyBorder="1" applyAlignment="1">
      <alignment horizontal="right" vertical="center" indent="5"/>
    </xf>
    <xf numFmtId="0" fontId="1" fillId="0" borderId="8" xfId="0" applyFont="1" applyBorder="1" applyAlignment="1">
      <alignment horizontal="right" vertical="center" indent="4"/>
    </xf>
    <xf numFmtId="0" fontId="1" fillId="0" borderId="9" xfId="0" applyFont="1" applyBorder="1" applyAlignment="1">
      <alignment horizontal="right" vertical="center" indent="4"/>
    </xf>
    <xf numFmtId="0" fontId="1" fillId="0" borderId="8" xfId="0" applyFont="1" applyBorder="1" applyAlignment="1">
      <alignment horizontal="right" vertical="center" indent="3"/>
    </xf>
    <xf numFmtId="164" fontId="1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 indent="3"/>
    </xf>
    <xf numFmtId="0" fontId="1" fillId="0" borderId="14" xfId="0" applyFont="1" applyBorder="1" applyAlignment="1">
      <alignment horizontal="right" vertical="center" indent="3"/>
    </xf>
    <xf numFmtId="0" fontId="1" fillId="0" borderId="5" xfId="0" applyFont="1" applyBorder="1" applyAlignment="1">
      <alignment horizontal="right" vertical="center" indent="5"/>
    </xf>
    <xf numFmtId="0" fontId="1" fillId="0" borderId="6" xfId="0" applyFont="1" applyBorder="1" applyAlignment="1">
      <alignment horizontal="right" vertical="center" indent="4"/>
    </xf>
    <xf numFmtId="0" fontId="1" fillId="0" borderId="5" xfId="0" applyFont="1" applyBorder="1" applyAlignment="1">
      <alignment horizontal="right" vertical="center" indent="4"/>
    </xf>
    <xf numFmtId="0" fontId="1" fillId="0" borderId="6" xfId="0" applyFont="1" applyBorder="1" applyAlignment="1">
      <alignment horizontal="right" vertical="center" indent="3"/>
    </xf>
    <xf numFmtId="0" fontId="1" fillId="0" borderId="0" xfId="0" applyFont="1" applyAlignment="1">
      <alignment horizontal="right" vertical="center" indent="3"/>
    </xf>
    <xf numFmtId="1" fontId="1" fillId="0" borderId="0" xfId="0" applyNumberFormat="1" applyFont="1" applyAlignment="1">
      <alignment horizontal="right" vertical="center" wrapText="1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right" vertical="center" wrapText="1" indent="7"/>
    </xf>
    <xf numFmtId="1" fontId="1" fillId="0" borderId="1" xfId="0" applyNumberFormat="1" applyFont="1" applyBorder="1" applyAlignment="1">
      <alignment horizontal="right" vertical="center" wrapText="1" indent="4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 applyAlignment="1">
      <alignment horizontal="right" vertical="center" indent="13"/>
    </xf>
    <xf numFmtId="1" fontId="1" fillId="0" borderId="1" xfId="0" applyNumberFormat="1" applyFont="1" applyBorder="1" applyAlignment="1">
      <alignment horizontal="right" vertical="center" indent="12"/>
    </xf>
    <xf numFmtId="1" fontId="1" fillId="0" borderId="1" xfId="0" applyNumberFormat="1" applyFont="1" applyBorder="1" applyAlignment="1">
      <alignment horizontal="right" vertical="center" indent="4"/>
    </xf>
    <xf numFmtId="1" fontId="1" fillId="0" borderId="1" xfId="0" applyNumberFormat="1" applyFont="1" applyBorder="1" applyAlignment="1">
      <alignment horizontal="right" vertical="center" indent="7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workbookViewId="0"/>
  </sheetViews>
  <sheetFormatPr baseColWidth="10" defaultColWidth="10.83203125" defaultRowHeight="11" x14ac:dyDescent="0.15"/>
  <cols>
    <col min="1" max="1" width="3.5" style="1" customWidth="1"/>
    <col min="2" max="2" width="40.1640625" style="1" customWidth="1"/>
    <col min="3" max="4" width="8.5" style="1" customWidth="1"/>
    <col min="5" max="5" width="12.5" style="1" customWidth="1"/>
    <col min="6" max="6" width="9.5" style="1" bestFit="1" customWidth="1"/>
    <col min="7" max="7" width="10.83203125" style="1" customWidth="1"/>
    <col min="8" max="8" width="11.5" style="1" customWidth="1"/>
    <col min="9" max="9" width="10.5" style="1" customWidth="1"/>
    <col min="10" max="10" width="9.5" style="1" customWidth="1"/>
    <col min="11" max="11" width="19.5" style="1" customWidth="1"/>
    <col min="12" max="16384" width="10.83203125" style="1"/>
  </cols>
  <sheetData>
    <row r="1" spans="1:13" x14ac:dyDescent="0.15">
      <c r="B1" s="2" t="s">
        <v>33</v>
      </c>
      <c r="C1" s="2"/>
      <c r="D1" s="2"/>
      <c r="E1" s="2"/>
      <c r="F1" s="2"/>
      <c r="G1" s="2"/>
    </row>
    <row r="2" spans="1:13" x14ac:dyDescent="0.15">
      <c r="J2" s="3" t="s">
        <v>12</v>
      </c>
    </row>
    <row r="3" spans="1:13" ht="13" x14ac:dyDescent="0.15">
      <c r="A3" s="4"/>
      <c r="B3" s="5"/>
      <c r="C3" s="55" t="s">
        <v>26</v>
      </c>
      <c r="D3" s="56"/>
      <c r="E3" s="57"/>
      <c r="F3" s="58" t="s">
        <v>40</v>
      </c>
      <c r="G3" s="59"/>
      <c r="H3" s="56" t="s">
        <v>41</v>
      </c>
      <c r="I3" s="56"/>
      <c r="J3" s="57"/>
    </row>
    <row r="4" spans="1:13" ht="43.5" customHeight="1" x14ac:dyDescent="0.15">
      <c r="B4" s="6"/>
      <c r="C4" s="7" t="s">
        <v>3</v>
      </c>
      <c r="D4" s="8" t="s">
        <v>4</v>
      </c>
      <c r="E4" s="9" t="s">
        <v>5</v>
      </c>
      <c r="F4" s="8" t="s">
        <v>7</v>
      </c>
      <c r="G4" s="10" t="s">
        <v>8</v>
      </c>
      <c r="H4" s="9" t="s">
        <v>14</v>
      </c>
      <c r="I4" s="8" t="s">
        <v>15</v>
      </c>
      <c r="J4" s="11" t="s">
        <v>16</v>
      </c>
    </row>
    <row r="5" spans="1:13" x14ac:dyDescent="0.15">
      <c r="B5" s="12" t="s">
        <v>27</v>
      </c>
      <c r="C5" s="13"/>
      <c r="D5" s="14"/>
      <c r="E5" s="15"/>
      <c r="F5" s="14"/>
      <c r="G5" s="5"/>
      <c r="H5" s="15"/>
      <c r="I5" s="14"/>
      <c r="J5" s="5"/>
    </row>
    <row r="6" spans="1:13" x14ac:dyDescent="0.15">
      <c r="B6" s="16" t="s">
        <v>28</v>
      </c>
      <c r="C6" s="17">
        <v>54</v>
      </c>
      <c r="D6" s="18">
        <v>26</v>
      </c>
      <c r="E6" s="19">
        <v>20</v>
      </c>
      <c r="F6" s="18">
        <v>46</v>
      </c>
      <c r="G6" s="20">
        <v>54</v>
      </c>
      <c r="H6" s="21">
        <v>19</v>
      </c>
      <c r="I6" s="18">
        <v>21</v>
      </c>
      <c r="J6" s="22">
        <v>61</v>
      </c>
      <c r="K6" s="23"/>
      <c r="L6" s="23"/>
      <c r="M6" s="23"/>
    </row>
    <row r="7" spans="1:13" x14ac:dyDescent="0.15">
      <c r="B7" s="16" t="s">
        <v>29</v>
      </c>
      <c r="C7" s="17">
        <v>42</v>
      </c>
      <c r="D7" s="18">
        <v>29</v>
      </c>
      <c r="E7" s="19">
        <v>29</v>
      </c>
      <c r="F7" s="18">
        <v>58</v>
      </c>
      <c r="G7" s="20">
        <v>42</v>
      </c>
      <c r="H7" s="21">
        <v>28</v>
      </c>
      <c r="I7" s="18">
        <v>24</v>
      </c>
      <c r="J7" s="22">
        <v>48</v>
      </c>
      <c r="K7" s="23"/>
      <c r="L7" s="23"/>
    </row>
    <row r="8" spans="1:13" ht="11.25" customHeight="1" x14ac:dyDescent="0.15">
      <c r="B8" s="24" t="s">
        <v>9</v>
      </c>
      <c r="C8" s="25">
        <v>71</v>
      </c>
      <c r="D8" s="26">
        <v>22</v>
      </c>
      <c r="E8" s="27">
        <v>8</v>
      </c>
      <c r="F8" s="26">
        <v>38</v>
      </c>
      <c r="G8" s="28">
        <v>62</v>
      </c>
      <c r="H8" s="29">
        <v>9</v>
      </c>
      <c r="I8" s="26">
        <v>16</v>
      </c>
      <c r="J8" s="30">
        <v>75</v>
      </c>
      <c r="K8" s="23"/>
      <c r="L8" s="31"/>
      <c r="M8" s="23"/>
    </row>
    <row r="9" spans="1:13" x14ac:dyDescent="0.15">
      <c r="B9" s="12" t="s">
        <v>11</v>
      </c>
      <c r="C9" s="17"/>
      <c r="D9" s="18"/>
      <c r="E9" s="19"/>
      <c r="F9" s="18"/>
      <c r="G9" s="20"/>
      <c r="H9" s="21"/>
      <c r="I9" s="18"/>
      <c r="J9" s="22"/>
      <c r="K9" s="23"/>
      <c r="L9" s="31"/>
    </row>
    <row r="10" spans="1:13" x14ac:dyDescent="0.15">
      <c r="B10" s="16" t="s">
        <v>32</v>
      </c>
      <c r="C10" s="17">
        <v>21</v>
      </c>
      <c r="D10" s="18">
        <v>37</v>
      </c>
      <c r="E10" s="19">
        <v>42</v>
      </c>
      <c r="F10" s="18">
        <v>75</v>
      </c>
      <c r="G10" s="20">
        <v>25</v>
      </c>
      <c r="H10" s="21">
        <v>39</v>
      </c>
      <c r="I10" s="18">
        <v>31</v>
      </c>
      <c r="J10" s="22">
        <v>29</v>
      </c>
      <c r="K10" s="23"/>
      <c r="L10" s="31"/>
    </row>
    <row r="11" spans="1:13" x14ac:dyDescent="0.15">
      <c r="B11" s="16" t="s">
        <v>30</v>
      </c>
      <c r="C11" s="17">
        <v>15</v>
      </c>
      <c r="D11" s="18">
        <v>35</v>
      </c>
      <c r="E11" s="19">
        <v>49</v>
      </c>
      <c r="F11" s="18">
        <v>83</v>
      </c>
      <c r="G11" s="20">
        <v>17</v>
      </c>
      <c r="H11" s="21">
        <v>47</v>
      </c>
      <c r="I11" s="18">
        <v>32</v>
      </c>
      <c r="J11" s="22">
        <v>21</v>
      </c>
      <c r="K11" s="31"/>
      <c r="L11" s="31"/>
      <c r="M11" s="23"/>
    </row>
    <row r="12" spans="1:13" x14ac:dyDescent="0.15">
      <c r="B12" s="16" t="s">
        <v>31</v>
      </c>
      <c r="C12" s="17">
        <v>29</v>
      </c>
      <c r="D12" s="18">
        <v>38</v>
      </c>
      <c r="E12" s="19">
        <v>32</v>
      </c>
      <c r="F12" s="18">
        <v>65</v>
      </c>
      <c r="G12" s="20">
        <v>35</v>
      </c>
      <c r="H12" s="21">
        <v>29</v>
      </c>
      <c r="I12" s="18">
        <v>31</v>
      </c>
      <c r="J12" s="22">
        <v>40</v>
      </c>
      <c r="K12" s="23"/>
      <c r="L12" s="31"/>
      <c r="M12" s="23"/>
    </row>
    <row r="13" spans="1:13" x14ac:dyDescent="0.15">
      <c r="B13" s="24" t="s">
        <v>34</v>
      </c>
      <c r="C13" s="25">
        <v>53</v>
      </c>
      <c r="D13" s="26">
        <v>33</v>
      </c>
      <c r="E13" s="27">
        <v>14</v>
      </c>
      <c r="F13" s="26">
        <v>56</v>
      </c>
      <c r="G13" s="28">
        <v>44</v>
      </c>
      <c r="H13" s="29">
        <v>17</v>
      </c>
      <c r="I13" s="26">
        <v>24</v>
      </c>
      <c r="J13" s="30">
        <v>59</v>
      </c>
      <c r="K13" s="23"/>
      <c r="L13" s="31"/>
      <c r="M13" s="23"/>
    </row>
    <row r="14" spans="1:13" x14ac:dyDescent="0.15">
      <c r="B14" s="16" t="s">
        <v>1</v>
      </c>
      <c r="C14" s="17">
        <v>52</v>
      </c>
      <c r="D14" s="18">
        <v>27</v>
      </c>
      <c r="E14" s="19">
        <v>21</v>
      </c>
      <c r="F14" s="18">
        <v>43</v>
      </c>
      <c r="G14" s="20">
        <v>57</v>
      </c>
      <c r="H14" s="21">
        <v>16</v>
      </c>
      <c r="I14" s="18">
        <v>22</v>
      </c>
      <c r="J14" s="22">
        <v>62</v>
      </c>
      <c r="K14" s="23"/>
      <c r="L14" s="31"/>
      <c r="M14" s="23"/>
    </row>
    <row r="15" spans="1:13" x14ac:dyDescent="0.15">
      <c r="B15" s="16" t="s">
        <v>0</v>
      </c>
      <c r="C15" s="17">
        <v>44</v>
      </c>
      <c r="D15" s="18">
        <v>31</v>
      </c>
      <c r="E15" s="19">
        <v>25</v>
      </c>
      <c r="F15" s="18">
        <v>53</v>
      </c>
      <c r="G15" s="20">
        <v>47</v>
      </c>
      <c r="H15" s="21">
        <v>21</v>
      </c>
      <c r="I15" s="18">
        <v>25</v>
      </c>
      <c r="J15" s="22">
        <v>54</v>
      </c>
      <c r="K15" s="23"/>
      <c r="L15" s="31"/>
      <c r="M15" s="23"/>
    </row>
    <row r="16" spans="1:13" x14ac:dyDescent="0.15">
      <c r="B16" s="16" t="s">
        <v>2</v>
      </c>
      <c r="C16" s="17">
        <v>25</v>
      </c>
      <c r="D16" s="18">
        <v>29</v>
      </c>
      <c r="E16" s="19">
        <v>46</v>
      </c>
      <c r="F16" s="18">
        <v>88</v>
      </c>
      <c r="G16" s="20">
        <v>12</v>
      </c>
      <c r="H16" s="21">
        <v>55</v>
      </c>
      <c r="I16" s="18">
        <v>25</v>
      </c>
      <c r="J16" s="22">
        <v>19</v>
      </c>
      <c r="K16" s="23"/>
      <c r="L16" s="31"/>
      <c r="M16" s="23"/>
    </row>
    <row r="17" spans="2:13" x14ac:dyDescent="0.15">
      <c r="B17" s="32" t="s">
        <v>25</v>
      </c>
      <c r="C17" s="33">
        <v>67</v>
      </c>
      <c r="D17" s="34">
        <v>23</v>
      </c>
      <c r="E17" s="35">
        <v>9</v>
      </c>
      <c r="F17" s="34">
        <v>33</v>
      </c>
      <c r="G17" s="36">
        <v>67</v>
      </c>
      <c r="H17" s="37">
        <v>8</v>
      </c>
      <c r="I17" s="34">
        <v>17</v>
      </c>
      <c r="J17" s="38">
        <v>75</v>
      </c>
      <c r="K17" s="23"/>
      <c r="L17" s="31"/>
    </row>
    <row r="18" spans="2:13" x14ac:dyDescent="0.15">
      <c r="B18" s="16" t="s">
        <v>6</v>
      </c>
      <c r="C18" s="25">
        <v>77</v>
      </c>
      <c r="D18" s="26">
        <v>17</v>
      </c>
      <c r="E18" s="27">
        <v>5</v>
      </c>
      <c r="F18" s="26">
        <v>32</v>
      </c>
      <c r="G18" s="28">
        <v>68</v>
      </c>
      <c r="H18" s="37">
        <v>6</v>
      </c>
      <c r="I18" s="34">
        <v>13</v>
      </c>
      <c r="J18" s="38">
        <v>81</v>
      </c>
      <c r="K18" s="23"/>
      <c r="L18" s="31"/>
    </row>
    <row r="19" spans="2:13" x14ac:dyDescent="0.15">
      <c r="B19" s="15"/>
      <c r="C19" s="39"/>
      <c r="D19" s="39"/>
      <c r="E19" s="19"/>
      <c r="F19" s="39"/>
      <c r="G19" s="21"/>
      <c r="H19" s="21"/>
      <c r="I19" s="39"/>
      <c r="J19" s="39"/>
      <c r="K19" s="23"/>
      <c r="L19" s="31"/>
    </row>
    <row r="20" spans="2:13" ht="11.25" customHeight="1" x14ac:dyDescent="0.15">
      <c r="B20" s="60" t="s">
        <v>42</v>
      </c>
      <c r="C20" s="60"/>
      <c r="D20" s="60"/>
      <c r="E20" s="60"/>
      <c r="F20" s="60"/>
      <c r="G20" s="60"/>
      <c r="H20" s="60"/>
      <c r="I20" s="60"/>
      <c r="J20" s="60"/>
    </row>
    <row r="21" spans="2:13" x14ac:dyDescent="0.15">
      <c r="B21" s="60"/>
      <c r="C21" s="60"/>
      <c r="D21" s="60"/>
      <c r="E21" s="60"/>
      <c r="F21" s="60"/>
      <c r="G21" s="60"/>
      <c r="H21" s="60"/>
      <c r="I21" s="60"/>
      <c r="J21" s="60"/>
    </row>
    <row r="22" spans="2:13" x14ac:dyDescent="0.15">
      <c r="B22" s="60"/>
      <c r="C22" s="60"/>
      <c r="D22" s="60"/>
      <c r="E22" s="60"/>
      <c r="F22" s="60"/>
      <c r="G22" s="60"/>
      <c r="H22" s="60"/>
      <c r="I22" s="60"/>
      <c r="J22" s="60"/>
      <c r="M22" s="23"/>
    </row>
    <row r="23" spans="2:13" x14ac:dyDescent="0.15">
      <c r="B23" s="60"/>
      <c r="C23" s="60"/>
      <c r="D23" s="60"/>
      <c r="E23" s="60"/>
      <c r="F23" s="60"/>
      <c r="G23" s="60"/>
      <c r="H23" s="60"/>
      <c r="I23" s="60"/>
      <c r="J23" s="60"/>
    </row>
    <row r="24" spans="2:13" x14ac:dyDescent="0.15">
      <c r="B24" s="60"/>
      <c r="C24" s="60"/>
      <c r="D24" s="60"/>
      <c r="E24" s="60"/>
      <c r="F24" s="60"/>
      <c r="G24" s="60"/>
      <c r="H24" s="60"/>
      <c r="I24" s="60"/>
      <c r="J24" s="60"/>
    </row>
    <row r="25" spans="2:13" x14ac:dyDescent="0.15">
      <c r="B25" s="60"/>
      <c r="C25" s="60"/>
      <c r="D25" s="60"/>
      <c r="E25" s="60"/>
      <c r="F25" s="60"/>
      <c r="G25" s="60"/>
      <c r="H25" s="60"/>
      <c r="I25" s="60"/>
      <c r="J25" s="60"/>
    </row>
    <row r="26" spans="2:13" x14ac:dyDescent="0.15">
      <c r="B26" s="60"/>
      <c r="C26" s="60"/>
      <c r="D26" s="60"/>
      <c r="E26" s="60"/>
      <c r="F26" s="60"/>
      <c r="G26" s="60"/>
      <c r="H26" s="60"/>
      <c r="I26" s="60"/>
      <c r="J26" s="60"/>
    </row>
    <row r="27" spans="2:13" x14ac:dyDescent="0.15">
      <c r="B27" s="60"/>
      <c r="C27" s="60"/>
      <c r="D27" s="60"/>
      <c r="E27" s="60"/>
      <c r="F27" s="60"/>
      <c r="G27" s="60"/>
      <c r="H27" s="60"/>
      <c r="I27" s="60"/>
      <c r="J27" s="60"/>
    </row>
    <row r="28" spans="2:13" x14ac:dyDescent="0.15">
      <c r="B28" s="60"/>
      <c r="C28" s="60"/>
      <c r="D28" s="60"/>
      <c r="E28" s="60"/>
      <c r="F28" s="60"/>
      <c r="G28" s="60"/>
      <c r="H28" s="60"/>
      <c r="I28" s="60"/>
      <c r="J28" s="60"/>
    </row>
    <row r="29" spans="2:13" x14ac:dyDescent="0.15">
      <c r="B29" s="60"/>
      <c r="C29" s="60"/>
      <c r="D29" s="60"/>
      <c r="E29" s="60"/>
      <c r="F29" s="60"/>
      <c r="G29" s="60"/>
      <c r="H29" s="60"/>
      <c r="I29" s="60"/>
      <c r="J29" s="60"/>
    </row>
    <row r="30" spans="2:13" x14ac:dyDescent="0.15">
      <c r="B30" s="60"/>
      <c r="C30" s="60"/>
      <c r="D30" s="60"/>
      <c r="E30" s="60"/>
      <c r="F30" s="60"/>
      <c r="G30" s="60"/>
      <c r="H30" s="60"/>
      <c r="I30" s="60"/>
      <c r="J30" s="60"/>
    </row>
  </sheetData>
  <mergeCells count="4">
    <mergeCell ref="C3:E3"/>
    <mergeCell ref="H3:J3"/>
    <mergeCell ref="F3:G3"/>
    <mergeCell ref="B20:J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"/>
  <sheetViews>
    <sheetView showGridLines="0" workbookViewId="0"/>
  </sheetViews>
  <sheetFormatPr baseColWidth="10" defaultColWidth="10.83203125" defaultRowHeight="11" x14ac:dyDescent="0.15"/>
  <cols>
    <col min="1" max="1" width="3.5" style="1" customWidth="1"/>
    <col min="2" max="2" width="25.1640625" style="1" customWidth="1"/>
    <col min="3" max="4" width="26.5" style="1" customWidth="1"/>
    <col min="5" max="5" width="23.83203125" style="1" customWidth="1"/>
    <col min="6" max="11" width="10.83203125" style="1"/>
    <col min="12" max="12" width="16.1640625" style="1" customWidth="1"/>
    <col min="13" max="16384" width="10.83203125" style="1"/>
  </cols>
  <sheetData>
    <row r="1" spans="2:12" x14ac:dyDescent="0.15">
      <c r="B1" s="2" t="s">
        <v>35</v>
      </c>
    </row>
    <row r="2" spans="2:12" x14ac:dyDescent="0.15">
      <c r="L2" s="3" t="s">
        <v>12</v>
      </c>
    </row>
    <row r="3" spans="2:12" s="49" customFormat="1" ht="60" x14ac:dyDescent="0.2">
      <c r="B3" s="48"/>
      <c r="C3" s="7" t="s">
        <v>13</v>
      </c>
      <c r="D3" s="7" t="s">
        <v>17</v>
      </c>
      <c r="E3" s="7" t="s">
        <v>10</v>
      </c>
      <c r="F3" s="7" t="s">
        <v>1</v>
      </c>
      <c r="G3" s="7" t="s">
        <v>0</v>
      </c>
      <c r="H3" s="7" t="s">
        <v>22</v>
      </c>
      <c r="I3" s="7" t="s">
        <v>23</v>
      </c>
      <c r="J3" s="7" t="s">
        <v>24</v>
      </c>
      <c r="K3" s="7" t="s">
        <v>2</v>
      </c>
      <c r="L3" s="7" t="s">
        <v>25</v>
      </c>
    </row>
    <row r="4" spans="2:12" x14ac:dyDescent="0.15">
      <c r="B4" s="50" t="s">
        <v>37</v>
      </c>
      <c r="C4" s="51">
        <v>10</v>
      </c>
      <c r="D4" s="52">
        <v>19.86</v>
      </c>
      <c r="E4" s="51">
        <v>25.8</v>
      </c>
      <c r="F4" s="53">
        <v>21.74</v>
      </c>
      <c r="G4" s="53">
        <v>23.87</v>
      </c>
      <c r="H4" s="53">
        <v>28.72</v>
      </c>
      <c r="I4" s="53">
        <v>32.15</v>
      </c>
      <c r="J4" s="53">
        <v>24.61</v>
      </c>
      <c r="K4" s="53">
        <v>35.92</v>
      </c>
      <c r="L4" s="54">
        <v>13.27</v>
      </c>
    </row>
    <row r="5" spans="2:12" x14ac:dyDescent="0.15">
      <c r="B5" s="50" t="s">
        <v>38</v>
      </c>
      <c r="C5" s="51">
        <f t="shared" ref="C5:D5" si="0">100-(C4+C6)</f>
        <v>44</v>
      </c>
      <c r="D5" s="52">
        <f t="shared" si="0"/>
        <v>43.07</v>
      </c>
      <c r="E5" s="51">
        <f>100-(E4+E6)</f>
        <v>43.43</v>
      </c>
      <c r="F5" s="53">
        <f t="shared" ref="F5:L5" si="1">100-(F4+F6)</f>
        <v>44.650000000000006</v>
      </c>
      <c r="G5" s="53">
        <f t="shared" si="1"/>
        <v>43.81</v>
      </c>
      <c r="H5" s="53">
        <v>45.44</v>
      </c>
      <c r="I5" s="53">
        <v>45.27</v>
      </c>
      <c r="J5" s="53">
        <v>45.35</v>
      </c>
      <c r="K5" s="53">
        <f>100-(K4+K6)</f>
        <v>39.4</v>
      </c>
      <c r="L5" s="54">
        <f t="shared" si="1"/>
        <v>42.8</v>
      </c>
    </row>
    <row r="6" spans="2:12" x14ac:dyDescent="0.15">
      <c r="B6" s="50" t="s">
        <v>39</v>
      </c>
      <c r="C6" s="51">
        <v>46</v>
      </c>
      <c r="D6" s="52">
        <v>37.07</v>
      </c>
      <c r="E6" s="51">
        <v>30.77</v>
      </c>
      <c r="F6" s="53">
        <v>33.61</v>
      </c>
      <c r="G6" s="53">
        <v>32.32</v>
      </c>
      <c r="H6" s="53">
        <v>25.84</v>
      </c>
      <c r="I6" s="53">
        <v>22.58</v>
      </c>
      <c r="J6" s="53">
        <v>30.04</v>
      </c>
      <c r="K6" s="53">
        <v>24.68</v>
      </c>
      <c r="L6" s="54">
        <v>43.93</v>
      </c>
    </row>
    <row r="7" spans="2:12" x14ac:dyDescent="0.15"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2" ht="11.25" customHeight="1" x14ac:dyDescent="0.15">
      <c r="B8" s="60" t="s">
        <v>44</v>
      </c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2:12" ht="11.25" customHeight="1" x14ac:dyDescent="0.15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2:12" ht="11.25" customHeight="1" x14ac:dyDescent="0.15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2:12" ht="11.25" customHeight="1" x14ac:dyDescent="0.15"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</row>
    <row r="12" spans="2:12" ht="11.25" customHeight="1" x14ac:dyDescent="0.15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</row>
  </sheetData>
  <mergeCells count="1">
    <mergeCell ref="B8:L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4"/>
  <sheetViews>
    <sheetView showGridLines="0" workbookViewId="0"/>
  </sheetViews>
  <sheetFormatPr baseColWidth="10" defaultRowHeight="11" x14ac:dyDescent="0.15"/>
  <cols>
    <col min="1" max="1" width="3.5" style="1" customWidth="1"/>
    <col min="2" max="3" width="15.83203125" style="1" customWidth="1"/>
    <col min="4" max="257" width="11.5" style="1"/>
    <col min="258" max="258" width="15.83203125" style="1" customWidth="1"/>
    <col min="259" max="513" width="11.5" style="1"/>
    <col min="514" max="514" width="15.83203125" style="1" customWidth="1"/>
    <col min="515" max="769" width="11.5" style="1"/>
    <col min="770" max="770" width="15.83203125" style="1" customWidth="1"/>
    <col min="771" max="1025" width="11.5" style="1"/>
    <col min="1026" max="1026" width="15.83203125" style="1" customWidth="1"/>
    <col min="1027" max="1281" width="11.5" style="1"/>
    <col min="1282" max="1282" width="15.83203125" style="1" customWidth="1"/>
    <col min="1283" max="1537" width="11.5" style="1"/>
    <col min="1538" max="1538" width="15.83203125" style="1" customWidth="1"/>
    <col min="1539" max="1793" width="11.5" style="1"/>
    <col min="1794" max="1794" width="15.83203125" style="1" customWidth="1"/>
    <col min="1795" max="2049" width="11.5" style="1"/>
    <col min="2050" max="2050" width="15.83203125" style="1" customWidth="1"/>
    <col min="2051" max="2305" width="11.5" style="1"/>
    <col min="2306" max="2306" width="15.83203125" style="1" customWidth="1"/>
    <col min="2307" max="2561" width="11.5" style="1"/>
    <col min="2562" max="2562" width="15.83203125" style="1" customWidth="1"/>
    <col min="2563" max="2817" width="11.5" style="1"/>
    <col min="2818" max="2818" width="15.83203125" style="1" customWidth="1"/>
    <col min="2819" max="3073" width="11.5" style="1"/>
    <col min="3074" max="3074" width="15.83203125" style="1" customWidth="1"/>
    <col min="3075" max="3329" width="11.5" style="1"/>
    <col min="3330" max="3330" width="15.83203125" style="1" customWidth="1"/>
    <col min="3331" max="3585" width="11.5" style="1"/>
    <col min="3586" max="3586" width="15.83203125" style="1" customWidth="1"/>
    <col min="3587" max="3841" width="11.5" style="1"/>
    <col min="3842" max="3842" width="15.83203125" style="1" customWidth="1"/>
    <col min="3843" max="4097" width="11.5" style="1"/>
    <col min="4098" max="4098" width="15.83203125" style="1" customWidth="1"/>
    <col min="4099" max="4353" width="11.5" style="1"/>
    <col min="4354" max="4354" width="15.83203125" style="1" customWidth="1"/>
    <col min="4355" max="4609" width="11.5" style="1"/>
    <col min="4610" max="4610" width="15.83203125" style="1" customWidth="1"/>
    <col min="4611" max="4865" width="11.5" style="1"/>
    <col min="4866" max="4866" width="15.83203125" style="1" customWidth="1"/>
    <col min="4867" max="5121" width="11.5" style="1"/>
    <col min="5122" max="5122" width="15.83203125" style="1" customWidth="1"/>
    <col min="5123" max="5377" width="11.5" style="1"/>
    <col min="5378" max="5378" width="15.83203125" style="1" customWidth="1"/>
    <col min="5379" max="5633" width="11.5" style="1"/>
    <col min="5634" max="5634" width="15.83203125" style="1" customWidth="1"/>
    <col min="5635" max="5889" width="11.5" style="1"/>
    <col min="5890" max="5890" width="15.83203125" style="1" customWidth="1"/>
    <col min="5891" max="6145" width="11.5" style="1"/>
    <col min="6146" max="6146" width="15.83203125" style="1" customWidth="1"/>
    <col min="6147" max="6401" width="11.5" style="1"/>
    <col min="6402" max="6402" width="15.83203125" style="1" customWidth="1"/>
    <col min="6403" max="6657" width="11.5" style="1"/>
    <col min="6658" max="6658" width="15.83203125" style="1" customWidth="1"/>
    <col min="6659" max="6913" width="11.5" style="1"/>
    <col min="6914" max="6914" width="15.83203125" style="1" customWidth="1"/>
    <col min="6915" max="7169" width="11.5" style="1"/>
    <col min="7170" max="7170" width="15.83203125" style="1" customWidth="1"/>
    <col min="7171" max="7425" width="11.5" style="1"/>
    <col min="7426" max="7426" width="15.83203125" style="1" customWidth="1"/>
    <col min="7427" max="7681" width="11.5" style="1"/>
    <col min="7682" max="7682" width="15.83203125" style="1" customWidth="1"/>
    <col min="7683" max="7937" width="11.5" style="1"/>
    <col min="7938" max="7938" width="15.83203125" style="1" customWidth="1"/>
    <col min="7939" max="8193" width="11.5" style="1"/>
    <col min="8194" max="8194" width="15.83203125" style="1" customWidth="1"/>
    <col min="8195" max="8449" width="11.5" style="1"/>
    <col min="8450" max="8450" width="15.83203125" style="1" customWidth="1"/>
    <col min="8451" max="8705" width="11.5" style="1"/>
    <col min="8706" max="8706" width="15.83203125" style="1" customWidth="1"/>
    <col min="8707" max="8961" width="11.5" style="1"/>
    <col min="8962" max="8962" width="15.83203125" style="1" customWidth="1"/>
    <col min="8963" max="9217" width="11.5" style="1"/>
    <col min="9218" max="9218" width="15.83203125" style="1" customWidth="1"/>
    <col min="9219" max="9473" width="11.5" style="1"/>
    <col min="9474" max="9474" width="15.83203125" style="1" customWidth="1"/>
    <col min="9475" max="9729" width="11.5" style="1"/>
    <col min="9730" max="9730" width="15.83203125" style="1" customWidth="1"/>
    <col min="9731" max="9985" width="11.5" style="1"/>
    <col min="9986" max="9986" width="15.83203125" style="1" customWidth="1"/>
    <col min="9987" max="10241" width="11.5" style="1"/>
    <col min="10242" max="10242" width="15.83203125" style="1" customWidth="1"/>
    <col min="10243" max="10497" width="11.5" style="1"/>
    <col min="10498" max="10498" width="15.83203125" style="1" customWidth="1"/>
    <col min="10499" max="10753" width="11.5" style="1"/>
    <col min="10754" max="10754" width="15.83203125" style="1" customWidth="1"/>
    <col min="10755" max="11009" width="11.5" style="1"/>
    <col min="11010" max="11010" width="15.83203125" style="1" customWidth="1"/>
    <col min="11011" max="11265" width="11.5" style="1"/>
    <col min="11266" max="11266" width="15.83203125" style="1" customWidth="1"/>
    <col min="11267" max="11521" width="11.5" style="1"/>
    <col min="11522" max="11522" width="15.83203125" style="1" customWidth="1"/>
    <col min="11523" max="11777" width="11.5" style="1"/>
    <col min="11778" max="11778" width="15.83203125" style="1" customWidth="1"/>
    <col min="11779" max="12033" width="11.5" style="1"/>
    <col min="12034" max="12034" width="15.83203125" style="1" customWidth="1"/>
    <col min="12035" max="12289" width="11.5" style="1"/>
    <col min="12290" max="12290" width="15.83203125" style="1" customWidth="1"/>
    <col min="12291" max="12545" width="11.5" style="1"/>
    <col min="12546" max="12546" width="15.83203125" style="1" customWidth="1"/>
    <col min="12547" max="12801" width="11.5" style="1"/>
    <col min="12802" max="12802" width="15.83203125" style="1" customWidth="1"/>
    <col min="12803" max="13057" width="11.5" style="1"/>
    <col min="13058" max="13058" width="15.83203125" style="1" customWidth="1"/>
    <col min="13059" max="13313" width="11.5" style="1"/>
    <col min="13314" max="13314" width="15.83203125" style="1" customWidth="1"/>
    <col min="13315" max="13569" width="11.5" style="1"/>
    <col min="13570" max="13570" width="15.83203125" style="1" customWidth="1"/>
    <col min="13571" max="13825" width="11.5" style="1"/>
    <col min="13826" max="13826" width="15.83203125" style="1" customWidth="1"/>
    <col min="13827" max="14081" width="11.5" style="1"/>
    <col min="14082" max="14082" width="15.83203125" style="1" customWidth="1"/>
    <col min="14083" max="14337" width="11.5" style="1"/>
    <col min="14338" max="14338" width="15.83203125" style="1" customWidth="1"/>
    <col min="14339" max="14593" width="11.5" style="1"/>
    <col min="14594" max="14594" width="15.83203125" style="1" customWidth="1"/>
    <col min="14595" max="14849" width="11.5" style="1"/>
    <col min="14850" max="14850" width="15.83203125" style="1" customWidth="1"/>
    <col min="14851" max="15105" width="11.5" style="1"/>
    <col min="15106" max="15106" width="15.83203125" style="1" customWidth="1"/>
    <col min="15107" max="15361" width="11.5" style="1"/>
    <col min="15362" max="15362" width="15.83203125" style="1" customWidth="1"/>
    <col min="15363" max="15617" width="11.5" style="1"/>
    <col min="15618" max="15618" width="15.83203125" style="1" customWidth="1"/>
    <col min="15619" max="15873" width="11.5" style="1"/>
    <col min="15874" max="15874" width="15.83203125" style="1" customWidth="1"/>
    <col min="15875" max="16129" width="11.5" style="1"/>
    <col min="16130" max="16130" width="15.83203125" style="1" customWidth="1"/>
    <col min="16131" max="16384" width="11.5" style="1"/>
  </cols>
  <sheetData>
    <row r="1" spans="2:10" ht="27.75" customHeight="1" x14ac:dyDescent="0.15">
      <c r="B1" s="61" t="s">
        <v>36</v>
      </c>
      <c r="C1" s="61"/>
      <c r="D1" s="61"/>
      <c r="E1" s="61"/>
      <c r="F1" s="61"/>
      <c r="G1" s="61"/>
      <c r="H1" s="61"/>
      <c r="I1" s="61"/>
      <c r="J1" s="61"/>
    </row>
    <row r="2" spans="2:10" ht="12" x14ac:dyDescent="0.15">
      <c r="J2" s="40" t="s">
        <v>12</v>
      </c>
    </row>
    <row r="3" spans="2:10" ht="48" x14ac:dyDescent="0.15">
      <c r="B3" s="41"/>
      <c r="C3" s="7" t="s">
        <v>21</v>
      </c>
      <c r="D3" s="7" t="s">
        <v>18</v>
      </c>
      <c r="E3" s="7" t="s">
        <v>17</v>
      </c>
      <c r="F3" s="7" t="s">
        <v>1</v>
      </c>
      <c r="G3" s="7" t="s">
        <v>0</v>
      </c>
      <c r="H3" s="7" t="s">
        <v>11</v>
      </c>
      <c r="I3" s="7" t="s">
        <v>2</v>
      </c>
      <c r="J3" s="7" t="s">
        <v>25</v>
      </c>
    </row>
    <row r="4" spans="2:10" ht="12" x14ac:dyDescent="0.15">
      <c r="B4" s="42" t="s">
        <v>19</v>
      </c>
      <c r="C4" s="43">
        <v>5.2</v>
      </c>
      <c r="D4" s="44">
        <v>15.66</v>
      </c>
      <c r="E4" s="44">
        <v>17.940000000000001</v>
      </c>
      <c r="F4" s="44">
        <v>15.04</v>
      </c>
      <c r="G4" s="44">
        <v>22.36</v>
      </c>
      <c r="H4" s="44">
        <v>13.87</v>
      </c>
      <c r="I4" s="44">
        <v>14.68</v>
      </c>
      <c r="J4" s="44">
        <v>19.62</v>
      </c>
    </row>
    <row r="5" spans="2:10" ht="12" x14ac:dyDescent="0.15">
      <c r="B5" s="42" t="s">
        <v>20</v>
      </c>
      <c r="C5" s="43">
        <v>16.8</v>
      </c>
      <c r="D5" s="44">
        <v>28.15</v>
      </c>
      <c r="E5" s="44">
        <v>28.67</v>
      </c>
      <c r="F5" s="44">
        <v>25.22</v>
      </c>
      <c r="G5" s="44">
        <v>36.31</v>
      </c>
      <c r="H5" s="44">
        <v>31.59</v>
      </c>
      <c r="I5" s="44">
        <v>29.48</v>
      </c>
      <c r="J5" s="44">
        <v>28.45</v>
      </c>
    </row>
    <row r="6" spans="2:10" x14ac:dyDescent="0.15">
      <c r="B6" s="45"/>
      <c r="C6" s="46"/>
      <c r="D6" s="47"/>
      <c r="E6" s="47"/>
      <c r="F6" s="47"/>
      <c r="G6" s="47"/>
      <c r="H6" s="47"/>
      <c r="I6" s="47"/>
      <c r="J6" s="47"/>
    </row>
    <row r="7" spans="2:10" ht="11.25" customHeight="1" x14ac:dyDescent="0.15">
      <c r="B7" s="60" t="s">
        <v>43</v>
      </c>
      <c r="C7" s="60"/>
      <c r="D7" s="60"/>
      <c r="E7" s="60"/>
      <c r="F7" s="60"/>
      <c r="G7" s="60"/>
      <c r="H7" s="60"/>
      <c r="I7" s="60"/>
      <c r="J7" s="60"/>
    </row>
    <row r="8" spans="2:10" ht="12" customHeight="1" x14ac:dyDescent="0.15">
      <c r="B8" s="60"/>
      <c r="C8" s="60"/>
      <c r="D8" s="60"/>
      <c r="E8" s="60"/>
      <c r="F8" s="60"/>
      <c r="G8" s="60"/>
      <c r="H8" s="60"/>
      <c r="I8" s="60"/>
      <c r="J8" s="60"/>
    </row>
    <row r="9" spans="2:10" x14ac:dyDescent="0.15">
      <c r="B9" s="60"/>
      <c r="C9" s="60"/>
      <c r="D9" s="60"/>
      <c r="E9" s="60"/>
      <c r="F9" s="60"/>
      <c r="G9" s="60"/>
      <c r="H9" s="60"/>
      <c r="I9" s="60"/>
      <c r="J9" s="60"/>
    </row>
    <row r="10" spans="2:10" x14ac:dyDescent="0.15">
      <c r="B10" s="60"/>
      <c r="C10" s="60"/>
      <c r="D10" s="60"/>
      <c r="E10" s="60"/>
      <c r="F10" s="60"/>
      <c r="G10" s="60"/>
      <c r="H10" s="60"/>
      <c r="I10" s="60"/>
      <c r="J10" s="60"/>
    </row>
    <row r="11" spans="2:10" x14ac:dyDescent="0.15">
      <c r="B11" s="60"/>
      <c r="C11" s="60"/>
      <c r="D11" s="60"/>
      <c r="E11" s="60"/>
      <c r="F11" s="60"/>
      <c r="G11" s="60"/>
      <c r="H11" s="60"/>
      <c r="I11" s="60"/>
      <c r="J11" s="60"/>
    </row>
    <row r="12" spans="2:10" x14ac:dyDescent="0.15">
      <c r="B12" s="60"/>
      <c r="C12" s="60"/>
      <c r="D12" s="60"/>
      <c r="E12" s="60"/>
      <c r="F12" s="60"/>
      <c r="G12" s="60"/>
      <c r="H12" s="60"/>
      <c r="I12" s="60"/>
      <c r="J12" s="60"/>
    </row>
    <row r="13" spans="2:10" x14ac:dyDescent="0.15">
      <c r="B13" s="60"/>
      <c r="C13" s="60"/>
      <c r="D13" s="60"/>
      <c r="E13" s="60"/>
      <c r="F13" s="60"/>
      <c r="G13" s="60"/>
      <c r="H13" s="60"/>
      <c r="I13" s="60"/>
      <c r="J13" s="60"/>
    </row>
    <row r="14" spans="2:10" x14ac:dyDescent="0.15">
      <c r="B14" s="60"/>
      <c r="C14" s="60"/>
      <c r="D14" s="60"/>
      <c r="E14" s="60"/>
      <c r="F14" s="60"/>
      <c r="G14" s="60"/>
      <c r="H14" s="60"/>
      <c r="I14" s="60"/>
      <c r="J14" s="60"/>
    </row>
  </sheetData>
  <mergeCells count="2">
    <mergeCell ref="B1:J1"/>
    <mergeCell ref="B7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1</vt:lpstr>
      <vt:lpstr>Graphique 1</vt:lpstr>
      <vt:lpstr>Graphique 2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CALVO, Mathieu (DREES/OS/LCE)</dc:creator>
  <cp:lastModifiedBy>pascaline minella</cp:lastModifiedBy>
  <dcterms:created xsi:type="dcterms:W3CDTF">2020-10-01T08:07:49Z</dcterms:created>
  <dcterms:modified xsi:type="dcterms:W3CDTF">2025-09-29T09:59:14Z</dcterms:modified>
</cp:coreProperties>
</file>