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I:\BPC\03_PUBLICATIONS\01-Publications\• Etudes et Résultats\Publiés 2025\ER 1337 Taxe Ben 27-11\6-Mise en ligne\"/>
    </mc:Choice>
  </mc:AlternateContent>
  <xr:revisionPtr revIDLastSave="0" documentId="8_{83BF9529-2372-48B0-9A9C-ED2EC7326FAD}" xr6:coauthVersionLast="47" xr6:coauthVersionMax="47" xr10:uidLastSave="{00000000-0000-0000-0000-000000000000}"/>
  <bookViews>
    <workbookView xWindow="25080" yWindow="-105" windowWidth="20730" windowHeight="11040" activeTab="4" xr2:uid="{00000000-000D-0000-FFFF-FFFF00000000}"/>
  </bookViews>
  <sheets>
    <sheet name="graphique 1" sheetId="1" r:id="rId1"/>
    <sheet name="graphique 2" sheetId="2" r:id="rId2"/>
    <sheet name="graphique 3" sheetId="3" r:id="rId3"/>
    <sheet name="graphique 4" sheetId="4" r:id="rId4"/>
    <sheet name="tableau 1" sheetId="5" r:id="rId5"/>
    <sheet name="tableau complémentaire A" sheetId="6" r:id="rId6"/>
    <sheet name="tableau complémentaire B" sheetId="7" r:id="rId7"/>
    <sheet name="tableau complémentaire C" sheetId="8" r:id="rId8"/>
    <sheet name="tableau complémentaire D" sheetId="10" r:id="rId9"/>
    <sheet name="tableau complémentaire E" sheetId="9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<sst xmlns="http://schemas.openxmlformats.org/spreadsheetml/2006/main" count="208" uniqueCount="58">
  <si>
    <t>pays</t>
  </si>
  <si>
    <t>Revenu disponible</t>
  </si>
  <si>
    <t>Minima sociaux</t>
  </si>
  <si>
    <t>Aides au logement</t>
  </si>
  <si>
    <t>Autriche</t>
  </si>
  <si>
    <t>Canada</t>
  </si>
  <si>
    <t>Allemagne</t>
  </si>
  <si>
    <t>Espagne</t>
  </si>
  <si>
    <t>France</t>
  </si>
  <si>
    <t>Royaume-Uni</t>
  </si>
  <si>
    <t>Italie</t>
  </si>
  <si>
    <t>Japon</t>
  </si>
  <si>
    <t>Corée</t>
  </si>
  <si>
    <t>Pologne</t>
  </si>
  <si>
    <t>Suède</t>
  </si>
  <si>
    <t>Etats-Unis</t>
  </si>
  <si>
    <t>salaire brut</t>
  </si>
  <si>
    <t>Minima sociaux et autres</t>
  </si>
  <si>
    <t>Prime d'activité</t>
  </si>
  <si>
    <t>Prélèvements</t>
  </si>
  <si>
    <t>Systèmes peu protecteurs</t>
  </si>
  <si>
    <t>Systèmes protecteurs garantissant
 un gain substanciel à l'activité</t>
  </si>
  <si>
    <t>Systèmes à solidarité ciblée,
 avec un faible gain au travail</t>
  </si>
  <si>
    <t>50 % du salaire moyen, PPA avec la France</t>
  </si>
  <si>
    <t>salaire médian 2022, PPA avec la France</t>
  </si>
  <si>
    <t>revenu disponible au salaire médian, PPA avec la France</t>
  </si>
  <si>
    <t>Impôt sur le revenu</t>
  </si>
  <si>
    <t>cotisations sociales employé</t>
  </si>
  <si>
    <t>sortie_aides</t>
  </si>
  <si>
    <t>Graphique 1 - Revenu disponible d’un célibataire sans enfant sans revenu d’activité</t>
  </si>
  <si>
    <t>Part du revenu disponible au salaire médian (RDSM) (en %)</t>
  </si>
  <si>
    <r>
      <rPr>
        <b/>
        <sz val="8"/>
        <rFont val="Arial"/>
        <family val="2"/>
      </rPr>
      <t>Lecture &gt;</t>
    </r>
    <r>
      <rPr>
        <sz val="8"/>
        <rFont val="Arial"/>
        <family val="2"/>
      </rPr>
      <t xml:space="preserve"> En France, un célibataire sans enfant et sans revenu d’activité a un revenu disponible de 39 % du revenu disponible d'une personne seule gagnant le salaire médian en France (RDSM), composé de minima sociaux (à hauteur de 25 % du RDSM) et d’aide au logement (14 %).</t>
    </r>
  </si>
  <si>
    <r>
      <rPr>
        <b/>
        <sz val="8"/>
        <color rgb="FF000000"/>
        <rFont val="Arial"/>
        <family val="2"/>
      </rPr>
      <t>Source &gt;</t>
    </r>
    <r>
      <rPr>
        <sz val="8"/>
        <color rgb="FF000000"/>
        <rFont val="Arial"/>
        <family val="2"/>
      </rPr>
      <t xml:space="preserve"> OCDE, modèle TaxBEN 2023, calculs DREES.</t>
    </r>
  </si>
  <si>
    <t>Graphique 2 - Revenu disponible d’un célibataire sans enfant, avec un revenu du travail de la moitié du salaire moyen</t>
  </si>
  <si>
    <r>
      <rPr>
        <b/>
        <sz val="8"/>
        <rFont val="Arial"/>
        <family val="2"/>
      </rPr>
      <t>Lecture &gt;</t>
    </r>
    <r>
      <rPr>
        <sz val="8"/>
        <rFont val="Arial"/>
        <family val="2"/>
      </rPr>
      <t xml:space="preserve"> En France, un célibataire sans enfant et avec un revenu du travail de la moitié du salaire moyen a un revenu disponible de 77 % du revenu disponible au salaire médian (RDSM) français. Outre son salaire, ce foyer touche une prime d’activité (à hauteur de 9 % du RDSM), et il est prélevé à hauteur d’environ 18 % RDSM, sous forme de cotisations sociales employé ou d’impôt sur le revenu.</t>
    </r>
  </si>
  <si>
    <t>Graphique 3 - Revenus disponibles pour une personne seule sans ressources ou avec un revenu d’activité égal à la moitié du salaire moyen national, dans différents pays de l’OCDE</t>
  </si>
  <si>
    <r>
      <rPr>
        <b/>
        <sz val="8"/>
        <color rgb="FF000000"/>
        <rFont val="Arial"/>
        <family val="2"/>
      </rPr>
      <t>Lecture &gt;</t>
    </r>
    <r>
      <rPr>
        <sz val="8"/>
        <color rgb="FF000000"/>
        <rFont val="Arial"/>
        <family val="2"/>
      </rPr>
      <t xml:space="preserve"> En France en 2023, le revenu disponible d’une personne seule sans ressources, locataire, s’établit à 39 % du revenu disponible au salaire moyen (RDSM) ; si cette personne travaille et perçoit la moitié du salaire moyen, son revenu disponible atteint alors 77 % du RDSM. </t>
    </r>
  </si>
  <si>
    <t>sans salaire</t>
  </si>
  <si>
    <t>faible salaire</t>
  </si>
  <si>
    <t>Graphique 4 - Différence de revenu disponible sans revenu du travail et avec un salaire équivalent à la moitié du salaire moyen national, pour une personne seule, locataire</t>
  </si>
  <si>
    <r>
      <rPr>
        <b/>
        <sz val="8"/>
        <rFont val="Arial"/>
        <family val="2"/>
      </rPr>
      <t>Lecture &gt;</t>
    </r>
    <r>
      <rPr>
        <sz val="8"/>
        <rFont val="Arial"/>
        <family val="2"/>
      </rPr>
      <t xml:space="preserve"> En France, une personne seule locataire gagnant la moitié du salaire moyen a un revenu disponible supérieur de 38 % du revenu disponible au salaire moyen (RDSM) par rapport à la même personne sans revenus d’activité.</t>
    </r>
  </si>
  <si>
    <r>
      <rPr>
        <b/>
        <sz val="8"/>
        <rFont val="Arial"/>
        <family val="2"/>
      </rPr>
      <t>Source &gt;</t>
    </r>
    <r>
      <rPr>
        <sz val="8"/>
        <rFont val="Arial"/>
        <family val="2"/>
      </rPr>
      <t xml:space="preserve"> OCDE, modèle TaxBEN 2023, calculs DREES.</t>
    </r>
  </si>
  <si>
    <t>progression du revenu disponible</t>
  </si>
  <si>
    <t>système de protection sociale</t>
  </si>
  <si>
    <t xml:space="preserve">Tableau encadré 1 - Salaire brut mensuel moyen par pays, en parité de pouvoir d’achat avec la France </t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</si>
  <si>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>En France, la moitié du salaire moyen brut correspond à 21 796 euros par an en 2023. Au Royaume-Uni, la moité du salaire moyen brut est de 21 696 en parité de pouvoir d'achat (PPA) [soit l’équivalent en pouvoir d'achat de 21 696 euros en France].</t>
    </r>
  </si>
  <si>
    <r>
      <rPr>
        <b/>
        <sz val="8"/>
        <color rgb="FF000000"/>
        <rFont val="Arial"/>
        <family val="2"/>
      </rPr>
      <t>Sources &gt;</t>
    </r>
    <r>
      <rPr>
        <sz val="8"/>
        <color rgb="FF000000"/>
        <rFont val="Arial"/>
        <family val="2"/>
      </rPr>
      <t xml:space="preserve"> OCDE pour les salaires moyens, OCDE et Eurostat pour les salaires médians, Banque mondiale pour les facteurs de conversion en parité de pouvoir d’achat, calculs DREES. </t>
    </r>
  </si>
  <si>
    <t xml:space="preserve">Tableau complémentaire A - Revenu disponible d’un couple sans enfant sans aucun revenu d’activité </t>
  </si>
  <si>
    <r>
      <rPr>
        <b/>
        <sz val="8"/>
        <color rgb="FF000000"/>
        <rFont val="Arial"/>
        <family val="2"/>
      </rPr>
      <t>Lecture &gt;</t>
    </r>
    <r>
      <rPr>
        <sz val="8"/>
        <color rgb="FF000000"/>
        <rFont val="Arial"/>
        <family val="2"/>
      </rPr>
      <t xml:space="preserve"> En France, un couple sans enfant et sans revenu d’activité a un revenu disponible de 53 % du revenu disponible au salaire médian (RDSM), composé de minima sociaux (à hauteur de 37 % du RDSM) et d’aide au logement (17 %).</t>
    </r>
  </si>
  <si>
    <t>Tableau complémentaire B - Composition des prélèvements pour une personne seule ayant un revenu du travail de 50 % du salaire moyen</t>
  </si>
  <si>
    <r>
      <rPr>
        <b/>
        <sz val="8"/>
        <color rgb="FF000000"/>
        <rFont val="Arial"/>
        <family val="2"/>
      </rPr>
      <t>Lecture &gt;</t>
    </r>
    <r>
      <rPr>
        <sz val="8"/>
        <color rgb="FF000000"/>
        <rFont val="Arial"/>
        <family val="2"/>
      </rPr>
      <t xml:space="preserve"> En France, pour une personne seule ayant un revenu du travail de 50 % du salaire moyen, l’impôt sur le revenu (y compris CSG) s’élève à 8 % du revenu disponible au salaire médian et les cotisations sociales employé à 10 %.</t>
    </r>
  </si>
  <si>
    <t>Tableau complémentaire  D - Différence de revenu disponible entre un couple symétrique et asymétrique</t>
  </si>
  <si>
    <t>différence de revenu</t>
  </si>
  <si>
    <t>Tableau complémentaire  E - Niveau de salaire brut de sortie des aides au logement et minima sociaux pour une personne seule</t>
  </si>
  <si>
    <t>Part du salaire moyen national (en %)</t>
  </si>
  <si>
    <r>
      <rPr>
        <b/>
        <sz val="8"/>
        <color rgb="FF000000"/>
        <rFont val="Arial"/>
        <family val="2"/>
      </rPr>
      <t>Lecture &gt;</t>
    </r>
    <r>
      <rPr>
        <sz val="8"/>
        <color rgb="FF000000"/>
        <rFont val="Arial"/>
        <family val="2"/>
      </rPr>
      <t xml:space="preserve"> En France, une personne seule ne touche plus de minima sociaux et d’aides au logement pour un salaire brut de 42 % du salaire moyen.</t>
    </r>
  </si>
  <si>
    <t>Tableau complémentaire C - Revenu disponible d’un couple sans enfant, avec un revenu du travail total de la moitié du salaire moyen</t>
  </si>
  <si>
    <r>
      <rPr>
        <b/>
        <sz val="8"/>
        <rFont val="Arial"/>
        <family val="2"/>
      </rPr>
      <t xml:space="preserve">Lecture &gt; </t>
    </r>
    <r>
      <rPr>
        <sz val="8"/>
        <rFont val="Arial"/>
        <family val="2"/>
      </rPr>
      <t>En France, un couple symétrique sans enfant et avec un revenu du travail de la moitié du salaire moyen a un revenu disponible de 84 % du revenu disponible au salaire moyen (RDSM), composé de son salaire (à hauteur de 86 % du RDSM), de la prime d’activité (15 %) et d’aides au logement (2 %). Les prélèvements payés par ce foyer (cotisations sociales salarié et impôt sur le revenu et assimilé [CSG, CRDS]) s'élèvent à 18 % du RDSM.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</si>
</sst>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wrapText="1"/>
    </xf>
    <xf numFmtId="3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4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1'!$C$5</c:f>
              <c:strCache>
                <c:ptCount val="1"/>
                <c:pt idx="0">
                  <c:v>Revenu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1'!$B$6:$B$17</c:f>
              <c:strCache>
                <c:ptCount val="12"/>
                <c:pt idx="0">
                  <c:v>Etats-Unis</c:v>
                </c:pt>
                <c:pt idx="1">
                  <c:v>Canada</c:v>
                </c:pt>
                <c:pt idx="2">
                  <c:v>Pologne</c:v>
                </c:pt>
                <c:pt idx="3">
                  <c:v>Corée</c:v>
                </c:pt>
                <c:pt idx="4">
                  <c:v>France</c:v>
                </c:pt>
                <c:pt idx="5">
                  <c:v>Allemagne</c:v>
                </c:pt>
                <c:pt idx="6">
                  <c:v>Italie</c:v>
                </c:pt>
                <c:pt idx="7">
                  <c:v>Royaume-Uni</c:v>
                </c:pt>
                <c:pt idx="8">
                  <c:v>Autriche</c:v>
                </c:pt>
                <c:pt idx="9">
                  <c:v>Espagne</c:v>
                </c:pt>
                <c:pt idx="10">
                  <c:v>Japon</c:v>
                </c:pt>
                <c:pt idx="11">
                  <c:v>Suède</c:v>
                </c:pt>
              </c:strCache>
            </c:strRef>
          </c:cat>
          <c:val>
            <c:numRef>
              <c:f>'graphique 1'!$C$6:$C$17</c:f>
              <c:numCache>
                <c:formatCode>0</c:formatCode>
                <c:ptCount val="12"/>
                <c:pt idx="0">
                  <c:v>7.87</c:v>
                </c:pt>
                <c:pt idx="1">
                  <c:v>21.56</c:v>
                </c:pt>
                <c:pt idx="2">
                  <c:v>26.8</c:v>
                </c:pt>
                <c:pt idx="3">
                  <c:v>34.770000000000003</c:v>
                </c:pt>
                <c:pt idx="4">
                  <c:v>39.119999999999997</c:v>
                </c:pt>
                <c:pt idx="5">
                  <c:v>39.39</c:v>
                </c:pt>
                <c:pt idx="6">
                  <c:v>40.299999999999997</c:v>
                </c:pt>
                <c:pt idx="7">
                  <c:v>43.92</c:v>
                </c:pt>
                <c:pt idx="8">
                  <c:v>44.38</c:v>
                </c:pt>
                <c:pt idx="9">
                  <c:v>45.24</c:v>
                </c:pt>
                <c:pt idx="10">
                  <c:v>46.58</c:v>
                </c:pt>
                <c:pt idx="11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0-43A8-A7BA-1D7CDB59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25072"/>
        <c:axId val="485128912"/>
      </c:barChart>
      <c:catAx>
        <c:axId val="48512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28912"/>
        <c:crosses val="autoZero"/>
        <c:auto val="1"/>
        <c:lblAlgn val="ctr"/>
        <c:lblOffset val="100"/>
        <c:noMultiLvlLbl val="0"/>
      </c:catAx>
      <c:valAx>
        <c:axId val="48512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2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'graphique 3'!$D$5</c:f>
              <c:strCache>
                <c:ptCount val="1"/>
                <c:pt idx="0">
                  <c:v>faible salaire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9C29B5E-1FD0-4250-96A1-7B21D71992F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BEB-40F7-8303-DD4EB8C990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E031D17-9ACE-42EA-A749-22B02775595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BEB-40F7-8303-DD4EB8C990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BE4D23D-EE6B-4E03-90E1-F67A7E0EFAF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BEB-40F7-8303-DD4EB8C990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7C4F5D5-F42D-4D78-BE09-683D84A819C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BEB-40F7-8303-DD4EB8C990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09767A6-BDDB-420F-AFA2-043F7BB562E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BEB-40F7-8303-DD4EB8C990D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958C13A-B15B-41C5-83AB-C31214C22F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BEB-40F7-8303-DD4EB8C990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43BA82B-3859-4446-B08D-A5132661E9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BEB-40F7-8303-DD4EB8C990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2211842-141B-48C5-91A2-83BEA1561C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BEB-40F7-8303-DD4EB8C990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E449712-9E6F-4349-A219-1CB24C84305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BEB-40F7-8303-DD4EB8C990D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A6C4CF1-4184-4CDB-925F-4E29459E07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BEB-40F7-8303-DD4EB8C990D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B5B398D-1DFE-4FD5-923F-428CAF92804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BEB-40F7-8303-DD4EB8C990D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C56F4A2-DD67-42B6-87EB-BB066C07A11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BEB-40F7-8303-DD4EB8C990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'graphique 3'!$D$6:$D$17</c:f>
              <c:numCache>
                <c:formatCode>0</c:formatCode>
                <c:ptCount val="12"/>
                <c:pt idx="0">
                  <c:v>66.31</c:v>
                </c:pt>
                <c:pt idx="1">
                  <c:v>71.61</c:v>
                </c:pt>
                <c:pt idx="2">
                  <c:v>57.53</c:v>
                </c:pt>
                <c:pt idx="3">
                  <c:v>75.760000000000005</c:v>
                </c:pt>
                <c:pt idx="4">
                  <c:v>77.3</c:v>
                </c:pt>
                <c:pt idx="5">
                  <c:v>75.599999999999994</c:v>
                </c:pt>
                <c:pt idx="6">
                  <c:v>63.46</c:v>
                </c:pt>
                <c:pt idx="7">
                  <c:v>69.73</c:v>
                </c:pt>
                <c:pt idx="8">
                  <c:v>61.72</c:v>
                </c:pt>
                <c:pt idx="9">
                  <c:v>65.010000000000005</c:v>
                </c:pt>
                <c:pt idx="10">
                  <c:v>61.56</c:v>
                </c:pt>
                <c:pt idx="11">
                  <c:v>74.430000000000007</c:v>
                </c:pt>
              </c:numCache>
            </c:numRef>
          </c:xVal>
          <c:yVal>
            <c:numRef>
              <c:f>'graphique 3'!$C$6:$C$17</c:f>
              <c:numCache>
                <c:formatCode>0</c:formatCode>
                <c:ptCount val="12"/>
                <c:pt idx="0">
                  <c:v>44.38</c:v>
                </c:pt>
                <c:pt idx="1">
                  <c:v>21.56</c:v>
                </c:pt>
                <c:pt idx="2">
                  <c:v>39.39</c:v>
                </c:pt>
                <c:pt idx="3">
                  <c:v>45.24</c:v>
                </c:pt>
                <c:pt idx="4">
                  <c:v>39.119999999999997</c:v>
                </c:pt>
                <c:pt idx="5">
                  <c:v>43.92</c:v>
                </c:pt>
                <c:pt idx="6">
                  <c:v>40.299999999999997</c:v>
                </c:pt>
                <c:pt idx="7">
                  <c:v>46.58</c:v>
                </c:pt>
                <c:pt idx="8">
                  <c:v>34.770000000000003</c:v>
                </c:pt>
                <c:pt idx="9">
                  <c:v>26.8</c:v>
                </c:pt>
                <c:pt idx="10">
                  <c:v>47.2</c:v>
                </c:pt>
                <c:pt idx="11">
                  <c:v>7.87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'[1]graphique 3'!$B$6:$B$17</c15:f>
                <c15:dlblRangeCache>
                  <c:ptCount val="12"/>
                  <c:pt idx="0">
                    <c:v>Autriche</c:v>
                  </c:pt>
                  <c:pt idx="1">
                    <c:v>Canada</c:v>
                  </c:pt>
                  <c:pt idx="2">
                    <c:v>Allemagne</c:v>
                  </c:pt>
                  <c:pt idx="3">
                    <c:v>Espagne</c:v>
                  </c:pt>
                  <c:pt idx="4">
                    <c:v>France</c:v>
                  </c:pt>
                  <c:pt idx="5">
                    <c:v>Royaume-Uni</c:v>
                  </c:pt>
                  <c:pt idx="6">
                    <c:v>Italie</c:v>
                  </c:pt>
                  <c:pt idx="7">
                    <c:v>Japon</c:v>
                  </c:pt>
                  <c:pt idx="8">
                    <c:v>Corée</c:v>
                  </c:pt>
                  <c:pt idx="9">
                    <c:v>Pologne</c:v>
                  </c:pt>
                  <c:pt idx="10">
                    <c:v>Suède</c:v>
                  </c:pt>
                  <c:pt idx="11">
                    <c:v>États-Unis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9BEB-40F7-8303-DD4EB8C990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58647471"/>
        <c:axId val="258647951"/>
      </c:scatterChart>
      <c:valAx>
        <c:axId val="258647471"/>
        <c:scaling>
          <c:orientation val="minMax"/>
          <c:max val="82"/>
          <c:min val="5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revenu disponible</a:t>
                </a:r>
                <a:r>
                  <a:rPr lang="fr-FR" baseline="0"/>
                  <a:t> pour un salaire de 50% du salaire moyen (en part du revenu disponible au salaire médian)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647951"/>
        <c:crosses val="autoZero"/>
        <c:crossBetween val="midCat"/>
      </c:valAx>
      <c:valAx>
        <c:axId val="25864795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Revenu disponible sans</a:t>
                </a:r>
                <a:r>
                  <a:rPr lang="fr-FR" baseline="0"/>
                  <a:t> revenu du travail (en part du revenu disponible au salaire médian)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647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858052349860537"/>
          <c:y val="2.3738608836867722E-2"/>
          <c:w val="0.85010227290634699"/>
          <c:h val="0.71408988783928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E-41D1-8969-67872DA406AC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E-41D1-8969-67872DA406A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CE-41D1-8969-67872DA406AC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CE-41D1-8969-67872DA406A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CE-41D1-8969-67872DA406AC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CE-41D1-8969-67872DA406A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CE-41D1-8969-67872DA406A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CE-41D1-8969-67872DA406AC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ACE-41D1-8969-67872DA406AC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ACE-41D1-8969-67872DA406AC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ACE-41D1-8969-67872DA406AC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ACE-41D1-8969-67872DA406AC}"/>
              </c:ext>
            </c:extLst>
          </c:dPt>
          <c:cat>
            <c:strRef>
              <c:f>'graphique 4'!$B$6:$B$17</c:f>
              <c:strCache>
                <c:ptCount val="12"/>
                <c:pt idx="0">
                  <c:v>Suède</c:v>
                </c:pt>
                <c:pt idx="1">
                  <c:v>Allemagne</c:v>
                </c:pt>
                <c:pt idx="2">
                  <c:v>Autriche</c:v>
                </c:pt>
                <c:pt idx="3">
                  <c:v>Italie</c:v>
                </c:pt>
                <c:pt idx="4">
                  <c:v>Japon</c:v>
                </c:pt>
                <c:pt idx="5">
                  <c:v>Corée</c:v>
                </c:pt>
                <c:pt idx="6">
                  <c:v>Espagne</c:v>
                </c:pt>
                <c:pt idx="7">
                  <c:v>Royaume-Uni</c:v>
                </c:pt>
                <c:pt idx="8">
                  <c:v>France</c:v>
                </c:pt>
                <c:pt idx="9">
                  <c:v>Pologne</c:v>
                </c:pt>
                <c:pt idx="10">
                  <c:v>Canada</c:v>
                </c:pt>
                <c:pt idx="11">
                  <c:v>Etats-Unis</c:v>
                </c:pt>
              </c:strCache>
            </c:strRef>
          </c:cat>
          <c:val>
            <c:numRef>
              <c:f>'graphique 4'!$C$6:$C$17</c:f>
              <c:numCache>
                <c:formatCode>General</c:formatCode>
                <c:ptCount val="12"/>
                <c:pt idx="0">
                  <c:v>14</c:v>
                </c:pt>
                <c:pt idx="1">
                  <c:v>18</c:v>
                </c:pt>
                <c:pt idx="2">
                  <c:v>22</c:v>
                </c:pt>
                <c:pt idx="3">
                  <c:v>23</c:v>
                </c:pt>
                <c:pt idx="4">
                  <c:v>23</c:v>
                </c:pt>
                <c:pt idx="5">
                  <c:v>27</c:v>
                </c:pt>
                <c:pt idx="6">
                  <c:v>31</c:v>
                </c:pt>
                <c:pt idx="7">
                  <c:v>32</c:v>
                </c:pt>
                <c:pt idx="8">
                  <c:v>38</c:v>
                </c:pt>
                <c:pt idx="9">
                  <c:v>38</c:v>
                </c:pt>
                <c:pt idx="10">
                  <c:v>50</c:v>
                </c:pt>
                <c:pt idx="1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ACE-41D1-8969-67872DA40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234783"/>
        <c:axId val="129232863"/>
      </c:barChart>
      <c:catAx>
        <c:axId val="129234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232863"/>
        <c:crosses val="autoZero"/>
        <c:auto val="1"/>
        <c:lblAlgn val="ctr"/>
        <c:lblOffset val="100"/>
        <c:noMultiLvlLbl val="0"/>
      </c:catAx>
      <c:valAx>
        <c:axId val="12923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Progession du revenu disponible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234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1'!$D$5</c:f>
              <c:strCache>
                <c:ptCount val="1"/>
                <c:pt idx="0">
                  <c:v>Minima sociaux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1'!$B$6:$B$17</c:f>
              <c:strCache>
                <c:ptCount val="12"/>
                <c:pt idx="0">
                  <c:v>Etats-Unis</c:v>
                </c:pt>
                <c:pt idx="1">
                  <c:v>Canada</c:v>
                </c:pt>
                <c:pt idx="2">
                  <c:v>Pologne</c:v>
                </c:pt>
                <c:pt idx="3">
                  <c:v>Corée</c:v>
                </c:pt>
                <c:pt idx="4">
                  <c:v>France</c:v>
                </c:pt>
                <c:pt idx="5">
                  <c:v>Allemagne</c:v>
                </c:pt>
                <c:pt idx="6">
                  <c:v>Italie</c:v>
                </c:pt>
                <c:pt idx="7">
                  <c:v>Royaume-Uni</c:v>
                </c:pt>
                <c:pt idx="8">
                  <c:v>Autriche</c:v>
                </c:pt>
                <c:pt idx="9">
                  <c:v>Espagne</c:v>
                </c:pt>
                <c:pt idx="10">
                  <c:v>Japon</c:v>
                </c:pt>
                <c:pt idx="11">
                  <c:v>Suède</c:v>
                </c:pt>
              </c:strCache>
            </c:strRef>
          </c:cat>
          <c:val>
            <c:numRef>
              <c:f>'graphique 1'!$D$6:$D$17</c:f>
              <c:numCache>
                <c:formatCode>0</c:formatCode>
                <c:ptCount val="12"/>
                <c:pt idx="0">
                  <c:v>7.87</c:v>
                </c:pt>
                <c:pt idx="1">
                  <c:v>21.55</c:v>
                </c:pt>
                <c:pt idx="2">
                  <c:v>0</c:v>
                </c:pt>
                <c:pt idx="3">
                  <c:v>22.73</c:v>
                </c:pt>
                <c:pt idx="4">
                  <c:v>25.47</c:v>
                </c:pt>
                <c:pt idx="5">
                  <c:v>19.829999999999998</c:v>
                </c:pt>
                <c:pt idx="6">
                  <c:v>25.83</c:v>
                </c:pt>
                <c:pt idx="7">
                  <c:v>14.96</c:v>
                </c:pt>
                <c:pt idx="8">
                  <c:v>29.73</c:v>
                </c:pt>
                <c:pt idx="9">
                  <c:v>31.29</c:v>
                </c:pt>
                <c:pt idx="10">
                  <c:v>27.69</c:v>
                </c:pt>
                <c:pt idx="11">
                  <c:v>16.48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F-4358-8379-59B906F90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25072"/>
        <c:axId val="485128912"/>
      </c:barChart>
      <c:catAx>
        <c:axId val="485125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5128912"/>
        <c:crosses val="autoZero"/>
        <c:auto val="1"/>
        <c:lblAlgn val="ctr"/>
        <c:lblOffset val="100"/>
        <c:noMultiLvlLbl val="0"/>
      </c:catAx>
      <c:valAx>
        <c:axId val="48512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2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1'!$E$5</c:f>
              <c:strCache>
                <c:ptCount val="1"/>
                <c:pt idx="0">
                  <c:v>Aides au logement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'graphique 1'!$B$6:$B$17</c:f>
              <c:strCache>
                <c:ptCount val="12"/>
                <c:pt idx="0">
                  <c:v>Etats-Unis</c:v>
                </c:pt>
                <c:pt idx="1">
                  <c:v>Canada</c:v>
                </c:pt>
                <c:pt idx="2">
                  <c:v>Pologne</c:v>
                </c:pt>
                <c:pt idx="3">
                  <c:v>Corée</c:v>
                </c:pt>
                <c:pt idx="4">
                  <c:v>France</c:v>
                </c:pt>
                <c:pt idx="5">
                  <c:v>Allemagne</c:v>
                </c:pt>
                <c:pt idx="6">
                  <c:v>Italie</c:v>
                </c:pt>
                <c:pt idx="7">
                  <c:v>Royaume-Uni</c:v>
                </c:pt>
                <c:pt idx="8">
                  <c:v>Autriche</c:v>
                </c:pt>
                <c:pt idx="9">
                  <c:v>Espagne</c:v>
                </c:pt>
                <c:pt idx="10">
                  <c:v>Japon</c:v>
                </c:pt>
                <c:pt idx="11">
                  <c:v>Suède</c:v>
                </c:pt>
              </c:strCache>
            </c:strRef>
          </c:cat>
          <c:val>
            <c:numRef>
              <c:f>'graphique 1'!$E$6:$E$17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26.8</c:v>
                </c:pt>
                <c:pt idx="3">
                  <c:v>12.04</c:v>
                </c:pt>
                <c:pt idx="4">
                  <c:v>13.65</c:v>
                </c:pt>
                <c:pt idx="5">
                  <c:v>19.57</c:v>
                </c:pt>
                <c:pt idx="6">
                  <c:v>14.47</c:v>
                </c:pt>
                <c:pt idx="7">
                  <c:v>28.96</c:v>
                </c:pt>
                <c:pt idx="8">
                  <c:v>14.65</c:v>
                </c:pt>
                <c:pt idx="9">
                  <c:v>13.95</c:v>
                </c:pt>
                <c:pt idx="10">
                  <c:v>18.89</c:v>
                </c:pt>
                <c:pt idx="11">
                  <c:v>30.72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D-49EF-BA4A-CD5E46EA1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25072"/>
        <c:axId val="485128912"/>
      </c:barChart>
      <c:catAx>
        <c:axId val="485125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5128912"/>
        <c:crosses val="autoZero"/>
        <c:auto val="1"/>
        <c:lblAlgn val="ctr"/>
        <c:lblOffset val="100"/>
        <c:noMultiLvlLbl val="0"/>
      </c:catAx>
      <c:valAx>
        <c:axId val="48512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2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2'!$C$5</c:f>
              <c:strCache>
                <c:ptCount val="1"/>
                <c:pt idx="0">
                  <c:v>Revenu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2'!$B$6:$B$17</c:f>
              <c:strCache>
                <c:ptCount val="12"/>
                <c:pt idx="0">
                  <c:v>Allemagne</c:v>
                </c:pt>
                <c:pt idx="1">
                  <c:v>Suède</c:v>
                </c:pt>
                <c:pt idx="2">
                  <c:v>Corée</c:v>
                </c:pt>
                <c:pt idx="3">
                  <c:v>Italie</c:v>
                </c:pt>
                <c:pt idx="4">
                  <c:v>Pologne</c:v>
                </c:pt>
                <c:pt idx="5">
                  <c:v>Autriche</c:v>
                </c:pt>
                <c:pt idx="6">
                  <c:v>Japon</c:v>
                </c:pt>
                <c:pt idx="7">
                  <c:v>Canada</c:v>
                </c:pt>
                <c:pt idx="8">
                  <c:v>Etats-Unis</c:v>
                </c:pt>
                <c:pt idx="9">
                  <c:v>Royaume-Uni</c:v>
                </c:pt>
                <c:pt idx="10">
                  <c:v>Espagne</c:v>
                </c:pt>
                <c:pt idx="11">
                  <c:v>France</c:v>
                </c:pt>
              </c:strCache>
            </c:strRef>
          </c:cat>
          <c:val>
            <c:numRef>
              <c:f>'graphique 2'!$C$6:$C$17</c:f>
              <c:numCache>
                <c:formatCode>0</c:formatCode>
                <c:ptCount val="12"/>
                <c:pt idx="0">
                  <c:v>57.53</c:v>
                </c:pt>
                <c:pt idx="1">
                  <c:v>61.56</c:v>
                </c:pt>
                <c:pt idx="2">
                  <c:v>61.72</c:v>
                </c:pt>
                <c:pt idx="3">
                  <c:v>63.46</c:v>
                </c:pt>
                <c:pt idx="4">
                  <c:v>65.010000000000005</c:v>
                </c:pt>
                <c:pt idx="5">
                  <c:v>66.31</c:v>
                </c:pt>
                <c:pt idx="6">
                  <c:v>69.73</c:v>
                </c:pt>
                <c:pt idx="7">
                  <c:v>71.61</c:v>
                </c:pt>
                <c:pt idx="8">
                  <c:v>74.430000000000007</c:v>
                </c:pt>
                <c:pt idx="9">
                  <c:v>75.599999999999994</c:v>
                </c:pt>
                <c:pt idx="10">
                  <c:v>75.760000000000005</c:v>
                </c:pt>
                <c:pt idx="11">
                  <c:v>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1-4BF9-A4D3-2BA934998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31312"/>
        <c:axId val="485131792"/>
      </c:barChart>
      <c:catAx>
        <c:axId val="48513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31792"/>
        <c:crosses val="autoZero"/>
        <c:auto val="1"/>
        <c:lblAlgn val="ctr"/>
        <c:lblOffset val="100"/>
        <c:noMultiLvlLbl val="0"/>
      </c:catAx>
      <c:valAx>
        <c:axId val="48513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3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2'!$D$5</c:f>
              <c:strCache>
                <c:ptCount val="1"/>
                <c:pt idx="0">
                  <c:v>salaire brut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'graphique 2'!$B$6:$B$17</c:f>
              <c:strCache>
                <c:ptCount val="12"/>
                <c:pt idx="0">
                  <c:v>Allemagne</c:v>
                </c:pt>
                <c:pt idx="1">
                  <c:v>Suède</c:v>
                </c:pt>
                <c:pt idx="2">
                  <c:v>Corée</c:v>
                </c:pt>
                <c:pt idx="3">
                  <c:v>Italie</c:v>
                </c:pt>
                <c:pt idx="4">
                  <c:v>Pologne</c:v>
                </c:pt>
                <c:pt idx="5">
                  <c:v>Autriche</c:v>
                </c:pt>
                <c:pt idx="6">
                  <c:v>Japon</c:v>
                </c:pt>
                <c:pt idx="7">
                  <c:v>Canada</c:v>
                </c:pt>
                <c:pt idx="8">
                  <c:v>Etats-Unis</c:v>
                </c:pt>
                <c:pt idx="9">
                  <c:v>Royaume-Uni</c:v>
                </c:pt>
                <c:pt idx="10">
                  <c:v>Espagne</c:v>
                </c:pt>
                <c:pt idx="11">
                  <c:v>France</c:v>
                </c:pt>
              </c:strCache>
            </c:strRef>
          </c:cat>
          <c:val>
            <c:numRef>
              <c:f>'graphique 2'!$D$6:$D$17</c:f>
              <c:numCache>
                <c:formatCode>0</c:formatCode>
                <c:ptCount val="12"/>
                <c:pt idx="0">
                  <c:v>78.56</c:v>
                </c:pt>
                <c:pt idx="1">
                  <c:v>76.02</c:v>
                </c:pt>
                <c:pt idx="2">
                  <c:v>68.540000000000006</c:v>
                </c:pt>
                <c:pt idx="3">
                  <c:v>71.569999999999993</c:v>
                </c:pt>
                <c:pt idx="4">
                  <c:v>83.61</c:v>
                </c:pt>
                <c:pt idx="5">
                  <c:v>82.05</c:v>
                </c:pt>
                <c:pt idx="6">
                  <c:v>71.900000000000006</c:v>
                </c:pt>
                <c:pt idx="7">
                  <c:v>84.53</c:v>
                </c:pt>
                <c:pt idx="8">
                  <c:v>94.03</c:v>
                </c:pt>
                <c:pt idx="9">
                  <c:v>81.5</c:v>
                </c:pt>
                <c:pt idx="10">
                  <c:v>73.94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6-4686-BFB1-9FEBDB48D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31312"/>
        <c:axId val="485131792"/>
      </c:barChart>
      <c:catAx>
        <c:axId val="485131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5131792"/>
        <c:crosses val="autoZero"/>
        <c:auto val="1"/>
        <c:lblAlgn val="ctr"/>
        <c:lblOffset val="100"/>
        <c:noMultiLvlLbl val="0"/>
      </c:catAx>
      <c:valAx>
        <c:axId val="48513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3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2'!$H$5</c:f>
              <c:strCache>
                <c:ptCount val="1"/>
                <c:pt idx="0">
                  <c:v>Prélèvements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'graphique 2'!$B$6:$B$17</c:f>
              <c:strCache>
                <c:ptCount val="12"/>
                <c:pt idx="0">
                  <c:v>Allemagne</c:v>
                </c:pt>
                <c:pt idx="1">
                  <c:v>Suède</c:v>
                </c:pt>
                <c:pt idx="2">
                  <c:v>Corée</c:v>
                </c:pt>
                <c:pt idx="3">
                  <c:v>Italie</c:v>
                </c:pt>
                <c:pt idx="4">
                  <c:v>Pologne</c:v>
                </c:pt>
                <c:pt idx="5">
                  <c:v>Autriche</c:v>
                </c:pt>
                <c:pt idx="6">
                  <c:v>Japon</c:v>
                </c:pt>
                <c:pt idx="7">
                  <c:v>Canada</c:v>
                </c:pt>
                <c:pt idx="8">
                  <c:v>Etats-Unis</c:v>
                </c:pt>
                <c:pt idx="9">
                  <c:v>Royaume-Uni</c:v>
                </c:pt>
                <c:pt idx="10">
                  <c:v>Espagne</c:v>
                </c:pt>
                <c:pt idx="11">
                  <c:v>France</c:v>
                </c:pt>
              </c:strCache>
            </c:strRef>
          </c:cat>
          <c:val>
            <c:numRef>
              <c:f>'graphique 2'!$H$6:$H$17</c:f>
              <c:numCache>
                <c:formatCode>0</c:formatCode>
                <c:ptCount val="12"/>
                <c:pt idx="0">
                  <c:v>21.02</c:v>
                </c:pt>
                <c:pt idx="1">
                  <c:v>21.65</c:v>
                </c:pt>
                <c:pt idx="2">
                  <c:v>6.81</c:v>
                </c:pt>
                <c:pt idx="3">
                  <c:v>8.75</c:v>
                </c:pt>
                <c:pt idx="4">
                  <c:v>18.61</c:v>
                </c:pt>
                <c:pt idx="5">
                  <c:v>16.079999999999998</c:v>
                </c:pt>
                <c:pt idx="6">
                  <c:v>14.84</c:v>
                </c:pt>
                <c:pt idx="7">
                  <c:v>12.92</c:v>
                </c:pt>
                <c:pt idx="8">
                  <c:v>19.600000000000001</c:v>
                </c:pt>
                <c:pt idx="9">
                  <c:v>11.1</c:v>
                </c:pt>
                <c:pt idx="10">
                  <c:v>12.13</c:v>
                </c:pt>
                <c:pt idx="11">
                  <c:v>17.989999999999998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C-41E7-B7E7-71A7792C8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31312"/>
        <c:axId val="485131792"/>
      </c:barChart>
      <c:catAx>
        <c:axId val="485131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5131792"/>
        <c:crosses val="autoZero"/>
        <c:auto val="1"/>
        <c:lblAlgn val="ctr"/>
        <c:lblOffset val="100"/>
        <c:noMultiLvlLbl val="0"/>
      </c:catAx>
      <c:valAx>
        <c:axId val="48513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3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2'!$G$5</c:f>
              <c:strCache>
                <c:ptCount val="1"/>
                <c:pt idx="0">
                  <c:v>Prime d'activité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 2'!$B$6:$B$17</c:f>
              <c:strCache>
                <c:ptCount val="12"/>
                <c:pt idx="0">
                  <c:v>Allemagne</c:v>
                </c:pt>
                <c:pt idx="1">
                  <c:v>Suède</c:v>
                </c:pt>
                <c:pt idx="2">
                  <c:v>Corée</c:v>
                </c:pt>
                <c:pt idx="3">
                  <c:v>Italie</c:v>
                </c:pt>
                <c:pt idx="4">
                  <c:v>Pologne</c:v>
                </c:pt>
                <c:pt idx="5">
                  <c:v>Autriche</c:v>
                </c:pt>
                <c:pt idx="6">
                  <c:v>Japon</c:v>
                </c:pt>
                <c:pt idx="7">
                  <c:v>Canada</c:v>
                </c:pt>
                <c:pt idx="8">
                  <c:v>Etats-Unis</c:v>
                </c:pt>
                <c:pt idx="9">
                  <c:v>Royaume-Uni</c:v>
                </c:pt>
                <c:pt idx="10">
                  <c:v>Espagne</c:v>
                </c:pt>
                <c:pt idx="11">
                  <c:v>France</c:v>
                </c:pt>
              </c:strCache>
            </c:strRef>
          </c:cat>
          <c:val>
            <c:numRef>
              <c:f>'graphique 2'!$G$6:$G$17</c:f>
              <c:numCache>
                <c:formatCode>0</c:formatCode>
                <c:ptCount val="12"/>
                <c:pt idx="0">
                  <c:v>0</c:v>
                </c:pt>
                <c:pt idx="1">
                  <c:v>7.18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1.77</c:v>
                </c:pt>
                <c:pt idx="10">
                  <c:v>0</c:v>
                </c:pt>
                <c:pt idx="11">
                  <c:v>9.2799999999999994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2-47A9-88E8-04035110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31312"/>
        <c:axId val="485131792"/>
      </c:barChart>
      <c:catAx>
        <c:axId val="485131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5131792"/>
        <c:crosses val="autoZero"/>
        <c:auto val="1"/>
        <c:lblAlgn val="ctr"/>
        <c:lblOffset val="100"/>
        <c:noMultiLvlLbl val="0"/>
      </c:catAx>
      <c:valAx>
        <c:axId val="48513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3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2'!$F$5</c:f>
              <c:strCache>
                <c:ptCount val="1"/>
                <c:pt idx="0">
                  <c:v>Aides au logement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'graphique 2'!$B$6:$B$17</c:f>
              <c:strCache>
                <c:ptCount val="12"/>
                <c:pt idx="0">
                  <c:v>Allemagne</c:v>
                </c:pt>
                <c:pt idx="1">
                  <c:v>Suède</c:v>
                </c:pt>
                <c:pt idx="2">
                  <c:v>Corée</c:v>
                </c:pt>
                <c:pt idx="3">
                  <c:v>Italie</c:v>
                </c:pt>
                <c:pt idx="4">
                  <c:v>Pologne</c:v>
                </c:pt>
                <c:pt idx="5">
                  <c:v>Autriche</c:v>
                </c:pt>
                <c:pt idx="6">
                  <c:v>Japon</c:v>
                </c:pt>
                <c:pt idx="7">
                  <c:v>Canada</c:v>
                </c:pt>
                <c:pt idx="8">
                  <c:v>Etats-Unis</c:v>
                </c:pt>
                <c:pt idx="9">
                  <c:v>Royaume-Uni</c:v>
                </c:pt>
                <c:pt idx="10">
                  <c:v>Espagne</c:v>
                </c:pt>
                <c:pt idx="11">
                  <c:v>France</c:v>
                </c:pt>
              </c:strCache>
            </c:strRef>
          </c:cat>
          <c:val>
            <c:numRef>
              <c:f>'graphique 2'!$F$6:$F$17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0.65</c:v>
                </c:pt>
                <c:pt idx="4">
                  <c:v>0</c:v>
                </c:pt>
                <c:pt idx="5">
                  <c:v>0</c:v>
                </c:pt>
                <c:pt idx="6">
                  <c:v>12.67</c:v>
                </c:pt>
                <c:pt idx="7">
                  <c:v>0</c:v>
                </c:pt>
                <c:pt idx="8">
                  <c:v>0</c:v>
                </c:pt>
                <c:pt idx="9">
                  <c:v>3.43</c:v>
                </c:pt>
                <c:pt idx="10">
                  <c:v>13.95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7-48DE-8DB0-79D511DC0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31312"/>
        <c:axId val="485131792"/>
      </c:barChart>
      <c:catAx>
        <c:axId val="485131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5131792"/>
        <c:crosses val="autoZero"/>
        <c:auto val="1"/>
        <c:lblAlgn val="ctr"/>
        <c:lblOffset val="100"/>
        <c:noMultiLvlLbl val="0"/>
      </c:catAx>
      <c:valAx>
        <c:axId val="48513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3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2'!$E$5</c:f>
              <c:strCache>
                <c:ptCount val="1"/>
                <c:pt idx="0">
                  <c:v>Minima sociaux et autres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2'!$B$6:$B$17</c:f>
              <c:strCache>
                <c:ptCount val="12"/>
                <c:pt idx="0">
                  <c:v>Allemagne</c:v>
                </c:pt>
                <c:pt idx="1">
                  <c:v>Suède</c:v>
                </c:pt>
                <c:pt idx="2">
                  <c:v>Corée</c:v>
                </c:pt>
                <c:pt idx="3">
                  <c:v>Italie</c:v>
                </c:pt>
                <c:pt idx="4">
                  <c:v>Pologne</c:v>
                </c:pt>
                <c:pt idx="5">
                  <c:v>Autriche</c:v>
                </c:pt>
                <c:pt idx="6">
                  <c:v>Japon</c:v>
                </c:pt>
                <c:pt idx="7">
                  <c:v>Canada</c:v>
                </c:pt>
                <c:pt idx="8">
                  <c:v>Etats-Unis</c:v>
                </c:pt>
                <c:pt idx="9">
                  <c:v>Royaume-Uni</c:v>
                </c:pt>
                <c:pt idx="10">
                  <c:v>Espagne</c:v>
                </c:pt>
                <c:pt idx="11">
                  <c:v>France</c:v>
                </c:pt>
              </c:strCache>
            </c:strRef>
          </c:cat>
          <c:val>
            <c:numRef>
              <c:f>'graphique 2'!$E$6:$E$17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4-41C4-9D11-119958C8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31312"/>
        <c:axId val="485131792"/>
      </c:barChart>
      <c:catAx>
        <c:axId val="485131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5131792"/>
        <c:crosses val="autoZero"/>
        <c:auto val="1"/>
        <c:lblAlgn val="ctr"/>
        <c:lblOffset val="100"/>
        <c:noMultiLvlLbl val="0"/>
      </c:catAx>
      <c:valAx>
        <c:axId val="48513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3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22</xdr:row>
      <xdr:rowOff>4762</xdr:rowOff>
    </xdr:from>
    <xdr:to>
      <xdr:col>5</xdr:col>
      <xdr:colOff>264300</xdr:colOff>
      <xdr:row>37</xdr:row>
      <xdr:rowOff>27262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77493A1-8065-89A2-F964-21F215217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22</xdr:row>
      <xdr:rowOff>0</xdr:rowOff>
    </xdr:from>
    <xdr:to>
      <xdr:col>9</xdr:col>
      <xdr:colOff>89175</xdr:colOff>
      <xdr:row>37</xdr:row>
      <xdr:rowOff>22500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13760E8-C43D-4EC3-BC26-E74845410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22</xdr:row>
      <xdr:rowOff>0</xdr:rowOff>
    </xdr:from>
    <xdr:to>
      <xdr:col>12</xdr:col>
      <xdr:colOff>689250</xdr:colOff>
      <xdr:row>37</xdr:row>
      <xdr:rowOff>22500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5A4EF79-01F1-4925-A378-E444A7A45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323850</xdr:colOff>
      <xdr:row>2</xdr:row>
      <xdr:rowOff>85725</xdr:rowOff>
    </xdr:from>
    <xdr:to>
      <xdr:col>16</xdr:col>
      <xdr:colOff>476726</xdr:colOff>
      <xdr:row>19</xdr:row>
      <xdr:rowOff>105092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D8A9B1E-0FDB-B87B-333C-6AA8CA81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58225" y="466725"/>
          <a:ext cx="5486876" cy="3657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20</xdr:row>
      <xdr:rowOff>166687</xdr:rowOff>
    </xdr:from>
    <xdr:to>
      <xdr:col>4</xdr:col>
      <xdr:colOff>1081500</xdr:colOff>
      <xdr:row>35</xdr:row>
      <xdr:rowOff>189187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89316A6-7ADB-2E69-1F8E-0A36DAD324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1095375</xdr:colOff>
      <xdr:row>20</xdr:row>
      <xdr:rowOff>161925</xdr:rowOff>
    </xdr:from>
    <xdr:to>
      <xdr:col>7</xdr:col>
      <xdr:colOff>192000</xdr:colOff>
      <xdr:row>35</xdr:row>
      <xdr:rowOff>184425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8F8DD55-0574-4636-826E-02654924E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571500</xdr:colOff>
      <xdr:row>20</xdr:row>
      <xdr:rowOff>180975</xdr:rowOff>
    </xdr:from>
    <xdr:to>
      <xdr:col>24</xdr:col>
      <xdr:colOff>1500</xdr:colOff>
      <xdr:row>36</xdr:row>
      <xdr:rowOff>12975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6A484E7-52CD-49CB-BBE7-15495B496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352425</xdr:colOff>
      <xdr:row>20</xdr:row>
      <xdr:rowOff>171450</xdr:rowOff>
    </xdr:from>
    <xdr:to>
      <xdr:col>19</xdr:col>
      <xdr:colOff>544425</xdr:colOff>
      <xdr:row>36</xdr:row>
      <xdr:rowOff>3450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F6FAE7A-35BA-4F79-BF35-E077BF9E5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133350</xdr:colOff>
      <xdr:row>20</xdr:row>
      <xdr:rowOff>161925</xdr:rowOff>
    </xdr:from>
    <xdr:to>
      <xdr:col>15</xdr:col>
      <xdr:colOff>325350</xdr:colOff>
      <xdr:row>35</xdr:row>
      <xdr:rowOff>184425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976371B6-EDA1-4654-A98A-3AB9F344A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209550</xdr:colOff>
      <xdr:row>20</xdr:row>
      <xdr:rowOff>161925</xdr:rowOff>
    </xdr:from>
    <xdr:to>
      <xdr:col>11</xdr:col>
      <xdr:colOff>125325</xdr:colOff>
      <xdr:row>35</xdr:row>
      <xdr:rowOff>184425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4EB3BC4A-4D50-4A7A-B0C4-616A3AF86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9</xdr:col>
      <xdr:colOff>571500</xdr:colOff>
      <xdr:row>1</xdr:row>
      <xdr:rowOff>134471</xdr:rowOff>
    </xdr:from>
    <xdr:ext cx="7315200" cy="3657600"/>
    <xdr:pic>
      <xdr:nvPicPr>
        <xdr:cNvPr id="9" name="Picture 1">
          <a:extLst>
            <a:ext uri="{FF2B5EF4-FFF2-40B4-BE49-F238E27FC236}">
              <a16:creationId xmlns:a16="http://schemas.microsoft.com/office/drawing/2014/main" id="{8BC131B8-DDB8-42B7-BD55-C58EFA834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22324" y="324971"/>
          <a:ext cx="7315200" cy="36576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155864</xdr:colOff>
      <xdr:row>8</xdr:row>
      <xdr:rowOff>34636</xdr:rowOff>
    </xdr:from>
    <xdr:to>
      <xdr:col>16</xdr:col>
      <xdr:colOff>581864</xdr:colOff>
      <xdr:row>29</xdr:row>
      <xdr:rowOff>132386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AE8C7A8-9425-4DC7-95C2-8F463982D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0.1356</cdr:x>
      <cdr:y>0.03361</cdr:y>
    </cdr:from>
    <cdr:to>
      <cdr:x>0.50932</cdr:x>
      <cdr:y>0.30251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94DF7197-E4F6-0F8F-B628-A6610086780B}"/>
            </a:ext>
          </a:extLst>
        </cdr:cNvPr>
        <cdr:cNvSpPr/>
      </cdr:nvSpPr>
      <cdr:spPr>
        <a:xfrm xmlns:a="http://schemas.openxmlformats.org/drawingml/2006/main">
          <a:off x="781050" y="180975"/>
          <a:ext cx="2152649" cy="1447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7030A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0.38695</cdr:x>
      <cdr:y>0.36974</cdr:y>
    </cdr:from>
    <cdr:to>
      <cdr:x>0.76564</cdr:x>
      <cdr:y>0.78194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CBAB6237-0FDA-981E-AF5E-4E782695AB90}"/>
            </a:ext>
          </a:extLst>
        </cdr:cNvPr>
        <cdr:cNvSpPr/>
      </cdr:nvSpPr>
      <cdr:spPr>
        <a:xfrm xmlns:a="http://schemas.openxmlformats.org/drawingml/2006/main">
          <a:off x="2228850" y="1990725"/>
          <a:ext cx="2181225" cy="2219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00B0F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0.55505</cdr:x>
      <cdr:y>0.03143</cdr:y>
    </cdr:from>
    <cdr:to>
      <cdr:x>0.85127</cdr:x>
      <cdr:y>0.2459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3F099452-B64F-4659-045A-F63952937260}"/>
            </a:ext>
          </a:extLst>
        </cdr:cNvPr>
        <cdr:cNvSpPr/>
      </cdr:nvSpPr>
      <cdr:spPr>
        <a:xfrm xmlns:a="http://schemas.openxmlformats.org/drawingml/2006/main">
          <a:off x="3197088" y="140805"/>
          <a:ext cx="1706216" cy="960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0.13685</cdr:x>
      <cdr:y>0.2903</cdr:y>
    </cdr:from>
    <cdr:to>
      <cdr:x>0.5094</cdr:x>
      <cdr:y>0.38752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CC4209D8-06D2-5EF2-7E33-DABBE5123DE6}"/>
            </a:ext>
          </a:extLst>
        </cdr:cNvPr>
        <cdr:cNvSpPr txBox="1"/>
      </cdr:nvSpPr>
      <cdr:spPr>
        <a:xfrm xmlns:a="http://schemas.openxmlformats.org/drawingml/2006/main">
          <a:off x="788236" y="1300343"/>
          <a:ext cx="2145888" cy="435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100"/>
            <a:t>Systèmes</a:t>
          </a:r>
          <a:r>
            <a:rPr lang="fr-FR" sz="1100" baseline="0"/>
            <a:t> à solidarité ciblée, au dépend des incitations au travail</a:t>
          </a:r>
          <a:endParaRPr lang="fr-FR" sz="1100"/>
        </a:p>
      </cdr:txBody>
    </cdr:sp>
  </cdr:relSizeAnchor>
  <cdr:relSizeAnchor xmlns:cdr="http://schemas.openxmlformats.org/drawingml/2006/chartDrawing">
    <cdr:from>
      <cdr:x>0.50822</cdr:x>
      <cdr:y>0.24575</cdr:y>
    </cdr:from>
    <cdr:to>
      <cdr:x>0.9051</cdr:x>
      <cdr:y>0.36612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FFEFBCCB-2F81-1618-9592-78D064734E12}"/>
            </a:ext>
          </a:extLst>
        </cdr:cNvPr>
        <cdr:cNvSpPr txBox="1"/>
      </cdr:nvSpPr>
      <cdr:spPr>
        <a:xfrm xmlns:a="http://schemas.openxmlformats.org/drawingml/2006/main">
          <a:off x="2927319" y="1100776"/>
          <a:ext cx="2286029" cy="539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100"/>
            <a:t>Systèmes protecteurs</a:t>
          </a:r>
          <a:r>
            <a:rPr lang="fr-FR" sz="1100" baseline="0"/>
            <a:t> garantissant un gain substanciel à l'activité</a:t>
          </a:r>
          <a:endParaRPr lang="fr-FR" sz="1100"/>
        </a:p>
      </cdr:txBody>
    </cdr:sp>
  </cdr:relSizeAnchor>
  <cdr:relSizeAnchor xmlns:cdr="http://schemas.openxmlformats.org/drawingml/2006/chartDrawing">
    <cdr:from>
      <cdr:x>0.41006</cdr:x>
      <cdr:y>0.77973</cdr:y>
    </cdr:from>
    <cdr:to>
      <cdr:x>0.74268</cdr:x>
      <cdr:y>0.83264</cdr:y>
    </cdr:to>
    <cdr:sp macro="" textlink="">
      <cdr:nvSpPr>
        <cdr:cNvPr id="7" name="ZoneTexte 6">
          <a:extLst xmlns:a="http://schemas.openxmlformats.org/drawingml/2006/main">
            <a:ext uri="{FF2B5EF4-FFF2-40B4-BE49-F238E27FC236}">
              <a16:creationId xmlns:a16="http://schemas.microsoft.com/office/drawing/2014/main" id="{DA3C60F7-40EA-3FF6-9313-050F9669FEA6}"/>
            </a:ext>
          </a:extLst>
        </cdr:cNvPr>
        <cdr:cNvSpPr txBox="1"/>
      </cdr:nvSpPr>
      <cdr:spPr>
        <a:xfrm xmlns:a="http://schemas.openxmlformats.org/drawingml/2006/main">
          <a:off x="2361969" y="3492597"/>
          <a:ext cx="1915892" cy="2369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Systèmes</a:t>
          </a:r>
          <a:r>
            <a:rPr lang="fr-FR" sz="1100" baseline="0"/>
            <a:t> peu protecteurs</a:t>
          </a:r>
          <a:endParaRPr lang="fr-F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4</xdr:row>
      <xdr:rowOff>57150</xdr:rowOff>
    </xdr:from>
    <xdr:to>
      <xdr:col>11</xdr:col>
      <xdr:colOff>539750</xdr:colOff>
      <xdr:row>17</xdr:row>
      <xdr:rowOff>80962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91595EF-D8F6-4A44-9AC6-7DBA1CEAC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257175</xdr:colOff>
      <xdr:row>2</xdr:row>
      <xdr:rowOff>161925</xdr:rowOff>
    </xdr:from>
    <xdr:ext cx="5486400" cy="3657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542925"/>
          <a:ext cx="5486400" cy="36576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593912</xdr:colOff>
      <xdr:row>3</xdr:row>
      <xdr:rowOff>13216</xdr:rowOff>
    </xdr:from>
    <xdr:to>
      <xdr:col>15</xdr:col>
      <xdr:colOff>335056</xdr:colOff>
      <xdr:row>25</xdr:row>
      <xdr:rowOff>36419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AB76A75-F589-5077-E340-B3A62663E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84716"/>
          <a:ext cx="7361144" cy="455037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724000</xdr:colOff>
      <xdr:row>3</xdr:row>
      <xdr:rowOff>76200</xdr:rowOff>
    </xdr:from>
    <xdr:to>
      <xdr:col>16</xdr:col>
      <xdr:colOff>190499</xdr:colOff>
      <xdr:row>19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1F6CC01-FA26-48C1-C94C-4B0DAA5E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0000" y="647700"/>
          <a:ext cx="5562499" cy="34385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523874</xdr:colOff>
      <xdr:row>4</xdr:row>
      <xdr:rowOff>89347</xdr:rowOff>
    </xdr:from>
    <xdr:to>
      <xdr:col>18</xdr:col>
      <xdr:colOff>495299</xdr:colOff>
      <xdr:row>22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1AE8180-5D56-AEA0-40D0-A45946FD6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4" y="851347"/>
          <a:ext cx="5305425" cy="393020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MMUN\INTERNATIONAL\6_OCDE_Tax_Ben\travaux%20AL\activit&#233;%20-%20avancement\points%20d'&#233;tapes\4.%20ER%20pr&#233;sentation%20nv%20revenus\&#233;change%20BPC\&#233;change%20BPC%20mars%202025\ER%20taxben%20rdispo(smed)_EC_2.xlsx" TargetMode="External"/><Relationship Id="rId1" Type="http://schemas.openxmlformats.org/officeDocument/2006/relationships/externalLinkPath" Target="/COMMUN/INTERNATIONAL/6_OCDE_Tax_Ben/travaux%20AL/activit&#233;%20-%20avancement/points%20d'&#233;tapes/4.%20ER%20pr&#233;sentation%20nv%20revenus/&#233;change%20BPC/&#233;change%20BPC%20mars%202025/ER%20taxben%20rdispo(smed)_EC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ique 1"/>
      <sheetName val="graphique 2"/>
      <sheetName val="graphique 3"/>
      <sheetName val="graphique 4"/>
      <sheetName val="tableau 1"/>
      <sheetName val="tableau complémentaire A"/>
      <sheetName val="tableau complémentaire B"/>
      <sheetName val="tableau complémentaire C"/>
      <sheetName val="tableau complémentaire D"/>
      <sheetName val="tableau complémentaire E"/>
    </sheetNames>
    <sheetDataSet>
      <sheetData sheetId="0"/>
      <sheetData sheetId="1"/>
      <sheetData sheetId="2">
        <row r="6">
          <cell r="B6" t="str">
            <v>Autriche</v>
          </cell>
        </row>
        <row r="7">
          <cell r="B7" t="str">
            <v>Canada</v>
          </cell>
        </row>
        <row r="8">
          <cell r="B8" t="str">
            <v>Allemagne</v>
          </cell>
        </row>
        <row r="9">
          <cell r="B9" t="str">
            <v>Espagne</v>
          </cell>
        </row>
        <row r="10">
          <cell r="B10" t="str">
            <v>France</v>
          </cell>
        </row>
        <row r="11">
          <cell r="B11" t="str">
            <v>Royaume-Uni</v>
          </cell>
        </row>
        <row r="12">
          <cell r="B12" t="str">
            <v>Italie</v>
          </cell>
        </row>
        <row r="13">
          <cell r="B13" t="str">
            <v>Japon</v>
          </cell>
        </row>
        <row r="14">
          <cell r="B14" t="str">
            <v>Corée</v>
          </cell>
        </row>
        <row r="15">
          <cell r="B15" t="str">
            <v>Pologne</v>
          </cell>
        </row>
        <row r="16">
          <cell r="B16" t="str">
            <v>Suède</v>
          </cell>
        </row>
        <row r="17">
          <cell r="B17" t="str">
            <v>États-Unis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workbookViewId="0">
      <selection activeCell="H9" sqref="H9"/>
    </sheetView>
  </sheetViews>
  <sheetFormatPr baseColWidth="10" defaultRowHeight="15" x14ac:dyDescent="0.25"/>
  <cols>
    <col min="3" max="3" width="19.7109375" customWidth="1"/>
    <col min="4" max="4" width="17" customWidth="1"/>
    <col min="5" max="5" width="19.7109375" customWidth="1"/>
  </cols>
  <sheetData>
    <row r="2" spans="2:5" x14ac:dyDescent="0.25">
      <c r="B2" s="4" t="s">
        <v>29</v>
      </c>
      <c r="C2" s="5"/>
      <c r="D2" s="5"/>
      <c r="E2" s="5"/>
    </row>
    <row r="3" spans="2:5" x14ac:dyDescent="0.25">
      <c r="B3" s="5"/>
      <c r="C3" s="5"/>
      <c r="D3" s="5"/>
      <c r="E3" s="5"/>
    </row>
    <row r="4" spans="2:5" x14ac:dyDescent="0.25">
      <c r="B4" s="5"/>
      <c r="C4" s="5"/>
      <c r="D4" s="5"/>
      <c r="E4" s="6" t="s">
        <v>30</v>
      </c>
    </row>
    <row r="5" spans="2:5" x14ac:dyDescent="0.25">
      <c r="B5" s="1" t="s">
        <v>0</v>
      </c>
      <c r="C5" s="1" t="s">
        <v>1</v>
      </c>
      <c r="D5" s="1" t="s">
        <v>2</v>
      </c>
      <c r="E5" s="1" t="s">
        <v>3</v>
      </c>
    </row>
    <row r="6" spans="2:5" x14ac:dyDescent="0.25">
      <c r="B6" s="2" t="s">
        <v>15</v>
      </c>
      <c r="C6" s="3">
        <v>7.87</v>
      </c>
      <c r="D6" s="3">
        <v>7.87</v>
      </c>
      <c r="E6" s="3">
        <v>0</v>
      </c>
    </row>
    <row r="7" spans="2:5" x14ac:dyDescent="0.25">
      <c r="B7" s="2" t="s">
        <v>5</v>
      </c>
      <c r="C7" s="3">
        <v>21.56</v>
      </c>
      <c r="D7" s="3">
        <v>21.55</v>
      </c>
      <c r="E7" s="3">
        <v>0</v>
      </c>
    </row>
    <row r="8" spans="2:5" x14ac:dyDescent="0.25">
      <c r="B8" s="2" t="s">
        <v>13</v>
      </c>
      <c r="C8" s="3">
        <v>26.8</v>
      </c>
      <c r="D8" s="3">
        <v>0</v>
      </c>
      <c r="E8" s="3">
        <v>26.8</v>
      </c>
    </row>
    <row r="9" spans="2:5" x14ac:dyDescent="0.25">
      <c r="B9" s="2" t="s">
        <v>12</v>
      </c>
      <c r="C9" s="3">
        <v>34.770000000000003</v>
      </c>
      <c r="D9" s="3">
        <v>22.73</v>
      </c>
      <c r="E9" s="3">
        <v>12.04</v>
      </c>
    </row>
    <row r="10" spans="2:5" x14ac:dyDescent="0.25">
      <c r="B10" s="2" t="s">
        <v>8</v>
      </c>
      <c r="C10" s="3">
        <v>39.119999999999997</v>
      </c>
      <c r="D10" s="3">
        <v>25.47</v>
      </c>
      <c r="E10" s="3">
        <v>13.65</v>
      </c>
    </row>
    <row r="11" spans="2:5" x14ac:dyDescent="0.25">
      <c r="B11" s="2" t="s">
        <v>6</v>
      </c>
      <c r="C11" s="3">
        <v>39.39</v>
      </c>
      <c r="D11" s="3">
        <v>19.829999999999998</v>
      </c>
      <c r="E11" s="3">
        <v>19.57</v>
      </c>
    </row>
    <row r="12" spans="2:5" x14ac:dyDescent="0.25">
      <c r="B12" s="2" t="s">
        <v>10</v>
      </c>
      <c r="C12" s="3">
        <v>40.299999999999997</v>
      </c>
      <c r="D12" s="3">
        <v>25.83</v>
      </c>
      <c r="E12" s="3">
        <v>14.47</v>
      </c>
    </row>
    <row r="13" spans="2:5" x14ac:dyDescent="0.25">
      <c r="B13" s="2" t="s">
        <v>9</v>
      </c>
      <c r="C13" s="3">
        <v>43.92</v>
      </c>
      <c r="D13" s="3">
        <v>14.96</v>
      </c>
      <c r="E13" s="3">
        <v>28.96</v>
      </c>
    </row>
    <row r="14" spans="2:5" x14ac:dyDescent="0.25">
      <c r="B14" s="2" t="s">
        <v>4</v>
      </c>
      <c r="C14" s="3">
        <v>44.38</v>
      </c>
      <c r="D14" s="3">
        <v>29.73</v>
      </c>
      <c r="E14" s="3">
        <v>14.65</v>
      </c>
    </row>
    <row r="15" spans="2:5" x14ac:dyDescent="0.25">
      <c r="B15" s="2" t="s">
        <v>7</v>
      </c>
      <c r="C15" s="3">
        <v>45.24</v>
      </c>
      <c r="D15" s="3">
        <v>31.29</v>
      </c>
      <c r="E15" s="3">
        <v>13.95</v>
      </c>
    </row>
    <row r="16" spans="2:5" x14ac:dyDescent="0.25">
      <c r="B16" s="2" t="s">
        <v>11</v>
      </c>
      <c r="C16" s="3">
        <v>46.58</v>
      </c>
      <c r="D16" s="3">
        <v>27.69</v>
      </c>
      <c r="E16" s="3">
        <v>18.89</v>
      </c>
    </row>
    <row r="17" spans="2:5" x14ac:dyDescent="0.25">
      <c r="B17" s="2" t="s">
        <v>14</v>
      </c>
      <c r="C17" s="3">
        <v>47.2</v>
      </c>
      <c r="D17" s="3">
        <v>16.48</v>
      </c>
      <c r="E17" s="3">
        <v>30.72</v>
      </c>
    </row>
    <row r="19" spans="2:5" ht="46.5" customHeight="1" x14ac:dyDescent="0.25">
      <c r="B19" s="16" t="s">
        <v>31</v>
      </c>
      <c r="C19" s="16"/>
      <c r="D19" s="16"/>
      <c r="E19" s="16"/>
    </row>
    <row r="20" spans="2:5" x14ac:dyDescent="0.25">
      <c r="B20" s="7" t="s">
        <v>32</v>
      </c>
      <c r="C20" s="5"/>
      <c r="D20" s="5"/>
      <c r="E20" s="5"/>
    </row>
  </sheetData>
  <mergeCells count="1">
    <mergeCell ref="B19:E19"/>
  </mergeCells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3:G21"/>
  <sheetViews>
    <sheetView workbookViewId="0">
      <selection activeCell="I27" sqref="I27"/>
    </sheetView>
  </sheetViews>
  <sheetFormatPr baseColWidth="10" defaultRowHeight="15" x14ac:dyDescent="0.25"/>
  <sheetData>
    <row r="3" spans="3:4" ht="15" customHeight="1" x14ac:dyDescent="0.25">
      <c r="C3" s="9" t="s">
        <v>53</v>
      </c>
      <c r="D3" s="5"/>
    </row>
    <row r="4" spans="3:4" x14ac:dyDescent="0.25">
      <c r="C4" s="5"/>
      <c r="D4" s="5"/>
    </row>
    <row r="5" spans="3:4" ht="31.5" customHeight="1" x14ac:dyDescent="0.25">
      <c r="C5" s="20" t="s">
        <v>54</v>
      </c>
      <c r="D5" s="20"/>
    </row>
    <row r="6" spans="3:4" x14ac:dyDescent="0.25">
      <c r="C6" s="1" t="s">
        <v>0</v>
      </c>
      <c r="D6" s="1" t="s">
        <v>28</v>
      </c>
    </row>
    <row r="7" spans="3:4" x14ac:dyDescent="0.25">
      <c r="C7" s="2" t="s">
        <v>10</v>
      </c>
      <c r="D7" s="3">
        <v>100.8</v>
      </c>
    </row>
    <row r="8" spans="3:4" x14ac:dyDescent="0.25">
      <c r="C8" s="2" t="s">
        <v>7</v>
      </c>
      <c r="D8" s="3">
        <v>78.599999999999994</v>
      </c>
    </row>
    <row r="9" spans="3:4" x14ac:dyDescent="0.25">
      <c r="C9" s="2" t="s">
        <v>11</v>
      </c>
      <c r="D9" s="3">
        <v>67.5</v>
      </c>
    </row>
    <row r="10" spans="3:4" x14ac:dyDescent="0.25">
      <c r="C10" s="2" t="s">
        <v>9</v>
      </c>
      <c r="D10" s="3">
        <v>58.6</v>
      </c>
    </row>
    <row r="11" spans="3:4" x14ac:dyDescent="0.25">
      <c r="C11" s="2" t="s">
        <v>6</v>
      </c>
      <c r="D11" s="3">
        <v>42.9</v>
      </c>
    </row>
    <row r="12" spans="3:4" x14ac:dyDescent="0.25">
      <c r="C12" s="2" t="s">
        <v>8</v>
      </c>
      <c r="D12" s="3">
        <v>42</v>
      </c>
    </row>
    <row r="13" spans="3:4" x14ac:dyDescent="0.25">
      <c r="C13" s="2" t="s">
        <v>13</v>
      </c>
      <c r="D13" s="3">
        <v>39.5</v>
      </c>
    </row>
    <row r="14" spans="3:4" x14ac:dyDescent="0.25">
      <c r="C14" s="2" t="s">
        <v>12</v>
      </c>
      <c r="D14" s="3">
        <v>39.200000000000003</v>
      </c>
    </row>
    <row r="15" spans="3:4" x14ac:dyDescent="0.25">
      <c r="C15" s="2" t="s">
        <v>14</v>
      </c>
      <c r="D15" s="3">
        <v>37</v>
      </c>
    </row>
    <row r="16" spans="3:4" x14ac:dyDescent="0.25">
      <c r="C16" s="2" t="s">
        <v>4</v>
      </c>
      <c r="D16" s="3">
        <v>32</v>
      </c>
    </row>
    <row r="17" spans="3:7" x14ac:dyDescent="0.25">
      <c r="C17" s="2" t="s">
        <v>15</v>
      </c>
      <c r="D17" s="3">
        <v>29.2</v>
      </c>
    </row>
    <row r="18" spans="3:7" x14ac:dyDescent="0.25">
      <c r="C18" s="2" t="s">
        <v>5</v>
      </c>
      <c r="D18" s="3">
        <v>27.8</v>
      </c>
    </row>
    <row r="20" spans="3:7" ht="30.75" customHeight="1" x14ac:dyDescent="0.25">
      <c r="C20" s="17" t="s">
        <v>55</v>
      </c>
      <c r="D20" s="17"/>
      <c r="E20" s="17"/>
      <c r="F20" s="17"/>
      <c r="G20" s="17"/>
    </row>
    <row r="21" spans="3:7" ht="17.25" customHeight="1" x14ac:dyDescent="0.25">
      <c r="C21" s="7" t="s">
        <v>32</v>
      </c>
      <c r="D21" s="5"/>
      <c r="E21" s="5"/>
      <c r="F21" s="5"/>
      <c r="G21" s="5"/>
    </row>
  </sheetData>
  <mergeCells count="2">
    <mergeCell ref="C5:D5"/>
    <mergeCell ref="C20:G20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"/>
  <sheetViews>
    <sheetView zoomScale="85" zoomScaleNormal="85" workbookViewId="0">
      <selection activeCell="J6" sqref="J6"/>
    </sheetView>
  </sheetViews>
  <sheetFormatPr baseColWidth="10" defaultRowHeight="15" x14ac:dyDescent="0.25"/>
  <cols>
    <col min="3" max="3" width="17.7109375" bestFit="1" customWidth="1"/>
    <col min="4" max="4" width="19.7109375" customWidth="1"/>
    <col min="5" max="5" width="25.28515625" customWidth="1"/>
    <col min="6" max="6" width="19.7109375" customWidth="1"/>
    <col min="7" max="7" width="17.140625" customWidth="1"/>
    <col min="8" max="8" width="15.5703125" customWidth="1"/>
  </cols>
  <sheetData>
    <row r="2" spans="2:8" x14ac:dyDescent="0.25">
      <c r="B2" s="9" t="s">
        <v>33</v>
      </c>
    </row>
    <row r="4" spans="2:8" x14ac:dyDescent="0.25">
      <c r="H4" s="6" t="s">
        <v>30</v>
      </c>
    </row>
    <row r="5" spans="2:8" x14ac:dyDescent="0.25">
      <c r="B5" s="1" t="s">
        <v>0</v>
      </c>
      <c r="C5" s="1" t="s">
        <v>1</v>
      </c>
      <c r="D5" s="1" t="s">
        <v>16</v>
      </c>
      <c r="E5" s="1" t="s">
        <v>17</v>
      </c>
      <c r="F5" s="1" t="s">
        <v>3</v>
      </c>
      <c r="G5" s="1" t="s">
        <v>18</v>
      </c>
      <c r="H5" s="1" t="s">
        <v>19</v>
      </c>
    </row>
    <row r="6" spans="2:8" x14ac:dyDescent="0.25">
      <c r="B6" s="2" t="s">
        <v>6</v>
      </c>
      <c r="C6" s="3">
        <v>57.53</v>
      </c>
      <c r="D6" s="3">
        <v>78.56</v>
      </c>
      <c r="E6" s="3">
        <v>0</v>
      </c>
      <c r="F6" s="3">
        <v>0</v>
      </c>
      <c r="G6" s="3">
        <v>0</v>
      </c>
      <c r="H6" s="3">
        <v>21.02</v>
      </c>
    </row>
    <row r="7" spans="2:8" x14ac:dyDescent="0.25">
      <c r="B7" s="2" t="s">
        <v>14</v>
      </c>
      <c r="C7" s="3">
        <v>61.56</v>
      </c>
      <c r="D7" s="3">
        <v>76.02</v>
      </c>
      <c r="E7" s="3">
        <v>0</v>
      </c>
      <c r="F7" s="3">
        <v>0</v>
      </c>
      <c r="G7" s="3">
        <v>7.18</v>
      </c>
      <c r="H7" s="3">
        <v>21.65</v>
      </c>
    </row>
    <row r="8" spans="2:8" x14ac:dyDescent="0.25">
      <c r="B8" s="2" t="s">
        <v>12</v>
      </c>
      <c r="C8" s="3">
        <v>61.72</v>
      </c>
      <c r="D8" s="3">
        <v>68.540000000000006</v>
      </c>
      <c r="E8" s="3">
        <v>0</v>
      </c>
      <c r="F8" s="3">
        <v>0</v>
      </c>
      <c r="G8" s="3">
        <v>0</v>
      </c>
      <c r="H8" s="3">
        <v>6.81</v>
      </c>
    </row>
    <row r="9" spans="2:8" x14ac:dyDescent="0.25">
      <c r="B9" s="2" t="s">
        <v>10</v>
      </c>
      <c r="C9" s="3">
        <v>63.46</v>
      </c>
      <c r="D9" s="3">
        <v>71.569999999999993</v>
      </c>
      <c r="E9" s="3">
        <v>0</v>
      </c>
      <c r="F9" s="3">
        <v>0.65</v>
      </c>
      <c r="G9" s="3">
        <v>0</v>
      </c>
      <c r="H9" s="3">
        <v>8.75</v>
      </c>
    </row>
    <row r="10" spans="2:8" x14ac:dyDescent="0.25">
      <c r="B10" s="2" t="s">
        <v>13</v>
      </c>
      <c r="C10" s="3">
        <v>65.010000000000005</v>
      </c>
      <c r="D10" s="3">
        <v>83.61</v>
      </c>
      <c r="E10" s="3">
        <v>0</v>
      </c>
      <c r="F10" s="3">
        <v>0</v>
      </c>
      <c r="G10" s="3">
        <v>0</v>
      </c>
      <c r="H10" s="3">
        <v>18.61</v>
      </c>
    </row>
    <row r="11" spans="2:8" x14ac:dyDescent="0.25">
      <c r="B11" s="2" t="s">
        <v>4</v>
      </c>
      <c r="C11" s="3">
        <v>66.31</v>
      </c>
      <c r="D11" s="3">
        <v>82.05</v>
      </c>
      <c r="E11" s="3">
        <v>0.34</v>
      </c>
      <c r="F11" s="3">
        <v>0</v>
      </c>
      <c r="G11" s="3">
        <v>0</v>
      </c>
      <c r="H11" s="3">
        <v>16.079999999999998</v>
      </c>
    </row>
    <row r="12" spans="2:8" x14ac:dyDescent="0.25">
      <c r="B12" s="2" t="s">
        <v>11</v>
      </c>
      <c r="C12" s="3">
        <v>69.73</v>
      </c>
      <c r="D12" s="3">
        <v>71.900000000000006</v>
      </c>
      <c r="E12" s="3">
        <v>0</v>
      </c>
      <c r="F12" s="3">
        <v>12.67</v>
      </c>
      <c r="G12" s="3">
        <v>0</v>
      </c>
      <c r="H12" s="3">
        <v>14.84</v>
      </c>
    </row>
    <row r="13" spans="2:8" x14ac:dyDescent="0.25">
      <c r="B13" s="2" t="s">
        <v>5</v>
      </c>
      <c r="C13" s="3">
        <v>71.61</v>
      </c>
      <c r="D13" s="3">
        <v>84.53</v>
      </c>
      <c r="E13" s="3">
        <v>0</v>
      </c>
      <c r="F13" s="3">
        <v>0</v>
      </c>
      <c r="G13" s="3">
        <v>0</v>
      </c>
      <c r="H13" s="3">
        <v>12.92</v>
      </c>
    </row>
    <row r="14" spans="2:8" x14ac:dyDescent="0.25">
      <c r="B14" s="2" t="s">
        <v>15</v>
      </c>
      <c r="C14" s="3">
        <v>74.430000000000007</v>
      </c>
      <c r="D14" s="3">
        <v>94.03</v>
      </c>
      <c r="E14" s="3">
        <v>0</v>
      </c>
      <c r="F14" s="3">
        <v>0</v>
      </c>
      <c r="G14" s="3">
        <v>0</v>
      </c>
      <c r="H14" s="3">
        <v>19.600000000000001</v>
      </c>
    </row>
    <row r="15" spans="2:8" x14ac:dyDescent="0.25">
      <c r="B15" s="8" t="s">
        <v>9</v>
      </c>
      <c r="C15" s="3">
        <v>75.599999999999994</v>
      </c>
      <c r="D15" s="3">
        <v>81.5</v>
      </c>
      <c r="E15" s="3">
        <v>0</v>
      </c>
      <c r="F15" s="3">
        <v>3.43</v>
      </c>
      <c r="G15" s="3">
        <v>1.77</v>
      </c>
      <c r="H15" s="3">
        <v>11.1</v>
      </c>
    </row>
    <row r="16" spans="2:8" x14ac:dyDescent="0.25">
      <c r="B16" s="2" t="s">
        <v>7</v>
      </c>
      <c r="C16" s="3">
        <v>75.760000000000005</v>
      </c>
      <c r="D16" s="3">
        <v>73.94</v>
      </c>
      <c r="E16" s="3">
        <v>0</v>
      </c>
      <c r="F16" s="3">
        <v>13.95</v>
      </c>
      <c r="G16" s="3">
        <v>0</v>
      </c>
      <c r="H16" s="3">
        <v>12.13</v>
      </c>
    </row>
    <row r="17" spans="2:8" x14ac:dyDescent="0.25">
      <c r="B17" s="2" t="s">
        <v>8</v>
      </c>
      <c r="C17" s="3">
        <v>77.3</v>
      </c>
      <c r="D17" s="3">
        <v>86</v>
      </c>
      <c r="E17" s="3">
        <v>0</v>
      </c>
      <c r="F17" s="3">
        <v>0</v>
      </c>
      <c r="G17" s="3">
        <v>9.2799999999999994</v>
      </c>
      <c r="H17" s="3">
        <v>17.989999999999998</v>
      </c>
    </row>
    <row r="19" spans="2:8" ht="51.75" customHeight="1" x14ac:dyDescent="0.25">
      <c r="B19" s="16" t="s">
        <v>34</v>
      </c>
      <c r="C19" s="16"/>
      <c r="D19" s="16"/>
      <c r="E19" s="16"/>
      <c r="F19" s="16"/>
      <c r="G19" s="16"/>
      <c r="H19" s="16"/>
    </row>
    <row r="20" spans="2:8" x14ac:dyDescent="0.25">
      <c r="B20" s="7" t="s">
        <v>32</v>
      </c>
      <c r="C20" s="5"/>
      <c r="D20" s="5"/>
      <c r="E20" s="5"/>
      <c r="F20" s="5"/>
      <c r="G20" s="5"/>
      <c r="H20" s="5"/>
    </row>
  </sheetData>
  <mergeCells count="1">
    <mergeCell ref="B19:H19"/>
  </mergeCells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20"/>
  <sheetViews>
    <sheetView topLeftCell="A4" zoomScale="55" zoomScaleNormal="55" workbookViewId="0">
      <selection activeCell="G8" sqref="G8"/>
    </sheetView>
  </sheetViews>
  <sheetFormatPr baseColWidth="10" defaultRowHeight="15" x14ac:dyDescent="0.25"/>
  <sheetData>
    <row r="2" spans="2:4" x14ac:dyDescent="0.25">
      <c r="B2" s="9" t="s">
        <v>35</v>
      </c>
      <c r="C2" s="5"/>
      <c r="D2" s="5"/>
    </row>
    <row r="3" spans="2:4" x14ac:dyDescent="0.25">
      <c r="B3" s="9"/>
      <c r="C3" s="5"/>
      <c r="D3" s="5"/>
    </row>
    <row r="4" spans="2:4" x14ac:dyDescent="0.25">
      <c r="B4" s="5"/>
      <c r="C4" s="5"/>
      <c r="D4" s="6" t="s">
        <v>30</v>
      </c>
    </row>
    <row r="5" spans="2:4" x14ac:dyDescent="0.25">
      <c r="B5" s="1" t="s">
        <v>0</v>
      </c>
      <c r="C5" s="1" t="s">
        <v>37</v>
      </c>
      <c r="D5" s="1" t="s">
        <v>38</v>
      </c>
    </row>
    <row r="6" spans="2:4" x14ac:dyDescent="0.25">
      <c r="B6" s="2" t="s">
        <v>4</v>
      </c>
      <c r="C6" s="3">
        <v>44.38</v>
      </c>
      <c r="D6" s="3">
        <v>66.31</v>
      </c>
    </row>
    <row r="7" spans="2:4" x14ac:dyDescent="0.25">
      <c r="B7" s="2" t="s">
        <v>5</v>
      </c>
      <c r="C7" s="3">
        <v>21.56</v>
      </c>
      <c r="D7" s="3">
        <v>71.61</v>
      </c>
    </row>
    <row r="8" spans="2:4" x14ac:dyDescent="0.25">
      <c r="B8" s="2" t="s">
        <v>6</v>
      </c>
      <c r="C8" s="3">
        <v>39.39</v>
      </c>
      <c r="D8" s="3">
        <v>57.53</v>
      </c>
    </row>
    <row r="9" spans="2:4" x14ac:dyDescent="0.25">
      <c r="B9" s="2" t="s">
        <v>7</v>
      </c>
      <c r="C9" s="3">
        <v>45.24</v>
      </c>
      <c r="D9" s="3">
        <v>75.760000000000005</v>
      </c>
    </row>
    <row r="10" spans="2:4" x14ac:dyDescent="0.25">
      <c r="B10" s="2" t="s">
        <v>8</v>
      </c>
      <c r="C10" s="3">
        <v>39.119999999999997</v>
      </c>
      <c r="D10" s="3">
        <v>77.3</v>
      </c>
    </row>
    <row r="11" spans="2:4" x14ac:dyDescent="0.25">
      <c r="B11" s="2" t="s">
        <v>9</v>
      </c>
      <c r="C11" s="3">
        <v>43.92</v>
      </c>
      <c r="D11" s="3">
        <v>75.599999999999994</v>
      </c>
    </row>
    <row r="12" spans="2:4" x14ac:dyDescent="0.25">
      <c r="B12" s="2" t="s">
        <v>10</v>
      </c>
      <c r="C12" s="3">
        <v>40.299999999999997</v>
      </c>
      <c r="D12" s="3">
        <v>63.46</v>
      </c>
    </row>
    <row r="13" spans="2:4" x14ac:dyDescent="0.25">
      <c r="B13" s="2" t="s">
        <v>11</v>
      </c>
      <c r="C13" s="3">
        <v>46.58</v>
      </c>
      <c r="D13" s="3">
        <v>69.73</v>
      </c>
    </row>
    <row r="14" spans="2:4" x14ac:dyDescent="0.25">
      <c r="B14" s="2" t="s">
        <v>12</v>
      </c>
      <c r="C14" s="3">
        <v>34.770000000000003</v>
      </c>
      <c r="D14" s="3">
        <v>61.72</v>
      </c>
    </row>
    <row r="15" spans="2:4" x14ac:dyDescent="0.25">
      <c r="B15" s="2" t="s">
        <v>13</v>
      </c>
      <c r="C15" s="3">
        <v>26.8</v>
      </c>
      <c r="D15" s="3">
        <v>65.010000000000005</v>
      </c>
    </row>
    <row r="16" spans="2:4" x14ac:dyDescent="0.25">
      <c r="B16" s="2" t="s">
        <v>14</v>
      </c>
      <c r="C16" s="3">
        <v>47.2</v>
      </c>
      <c r="D16" s="3">
        <v>61.56</v>
      </c>
    </row>
    <row r="17" spans="2:7" x14ac:dyDescent="0.25">
      <c r="B17" s="2" t="s">
        <v>15</v>
      </c>
      <c r="C17" s="3">
        <v>7.87</v>
      </c>
      <c r="D17" s="3">
        <v>74.430000000000007</v>
      </c>
    </row>
    <row r="19" spans="2:7" ht="45" customHeight="1" x14ac:dyDescent="0.25">
      <c r="B19" s="17" t="s">
        <v>36</v>
      </c>
      <c r="C19" s="17"/>
      <c r="D19" s="17"/>
      <c r="E19" s="17"/>
      <c r="F19" s="17"/>
      <c r="G19" s="17"/>
    </row>
    <row r="20" spans="2:7" x14ac:dyDescent="0.25">
      <c r="B20" s="7" t="s">
        <v>32</v>
      </c>
      <c r="C20" s="5"/>
      <c r="D20" s="5"/>
      <c r="E20" s="5"/>
      <c r="F20" s="5"/>
      <c r="G20" s="5"/>
    </row>
  </sheetData>
  <mergeCells count="1">
    <mergeCell ref="B19:G19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21"/>
  <sheetViews>
    <sheetView workbookViewId="0">
      <selection activeCell="D22" sqref="D22"/>
    </sheetView>
  </sheetViews>
  <sheetFormatPr baseColWidth="10" defaultRowHeight="15" x14ac:dyDescent="0.25"/>
  <cols>
    <col min="2" max="2" width="15.42578125" customWidth="1"/>
    <col min="3" max="3" width="30.140625" customWidth="1"/>
    <col min="4" max="4" width="59" bestFit="1" customWidth="1"/>
  </cols>
  <sheetData>
    <row r="2" spans="2:4" x14ac:dyDescent="0.25">
      <c r="B2" s="9" t="s">
        <v>39</v>
      </c>
      <c r="C2" s="5"/>
      <c r="D2" s="5"/>
    </row>
    <row r="3" spans="2:4" x14ac:dyDescent="0.25">
      <c r="B3" s="5"/>
      <c r="C3" s="5"/>
      <c r="D3" s="5"/>
    </row>
    <row r="4" spans="2:4" x14ac:dyDescent="0.25">
      <c r="B4" s="5"/>
      <c r="C4" s="5"/>
      <c r="D4" s="6" t="s">
        <v>30</v>
      </c>
    </row>
    <row r="5" spans="2:4" ht="30" customHeight="1" x14ac:dyDescent="0.25">
      <c r="B5" s="1" t="s">
        <v>0</v>
      </c>
      <c r="C5" s="11" t="s">
        <v>42</v>
      </c>
      <c r="D5" s="1" t="s">
        <v>43</v>
      </c>
    </row>
    <row r="6" spans="2:4" x14ac:dyDescent="0.25">
      <c r="B6" s="2" t="s">
        <v>14</v>
      </c>
      <c r="C6" s="2">
        <v>14</v>
      </c>
      <c r="D6" s="2" t="s">
        <v>22</v>
      </c>
    </row>
    <row r="7" spans="2:4" x14ac:dyDescent="0.25">
      <c r="B7" s="2" t="s">
        <v>6</v>
      </c>
      <c r="C7" s="2">
        <v>18</v>
      </c>
      <c r="D7" s="2" t="s">
        <v>22</v>
      </c>
    </row>
    <row r="8" spans="2:4" x14ac:dyDescent="0.25">
      <c r="B8" s="2" t="s">
        <v>4</v>
      </c>
      <c r="C8" s="2">
        <v>22</v>
      </c>
      <c r="D8" s="2" t="s">
        <v>22</v>
      </c>
    </row>
    <row r="9" spans="2:4" x14ac:dyDescent="0.25">
      <c r="B9" s="2" t="s">
        <v>10</v>
      </c>
      <c r="C9" s="2">
        <v>23</v>
      </c>
      <c r="D9" s="2" t="s">
        <v>22</v>
      </c>
    </row>
    <row r="10" spans="2:4" x14ac:dyDescent="0.25">
      <c r="B10" s="2" t="s">
        <v>11</v>
      </c>
      <c r="C10" s="2">
        <v>23</v>
      </c>
      <c r="D10" s="2" t="s">
        <v>21</v>
      </c>
    </row>
    <row r="11" spans="2:4" x14ac:dyDescent="0.25">
      <c r="B11" s="2" t="s">
        <v>12</v>
      </c>
      <c r="C11" s="2">
        <v>27</v>
      </c>
      <c r="D11" s="2" t="s">
        <v>22</v>
      </c>
    </row>
    <row r="12" spans="2:4" x14ac:dyDescent="0.25">
      <c r="B12" s="2" t="s">
        <v>7</v>
      </c>
      <c r="C12" s="2">
        <v>31</v>
      </c>
      <c r="D12" s="2" t="s">
        <v>21</v>
      </c>
    </row>
    <row r="13" spans="2:4" x14ac:dyDescent="0.25">
      <c r="B13" s="2" t="s">
        <v>9</v>
      </c>
      <c r="C13" s="2">
        <v>32</v>
      </c>
      <c r="D13" s="2" t="s">
        <v>21</v>
      </c>
    </row>
    <row r="14" spans="2:4" x14ac:dyDescent="0.25">
      <c r="B14" s="2" t="s">
        <v>8</v>
      </c>
      <c r="C14" s="2">
        <v>38</v>
      </c>
      <c r="D14" s="2" t="s">
        <v>21</v>
      </c>
    </row>
    <row r="15" spans="2:4" x14ac:dyDescent="0.25">
      <c r="B15" s="2" t="s">
        <v>13</v>
      </c>
      <c r="C15" s="2">
        <v>38</v>
      </c>
      <c r="D15" s="2" t="s">
        <v>20</v>
      </c>
    </row>
    <row r="16" spans="2:4" x14ac:dyDescent="0.25">
      <c r="B16" s="2" t="s">
        <v>5</v>
      </c>
      <c r="C16" s="2">
        <v>50</v>
      </c>
      <c r="D16" s="2" t="s">
        <v>20</v>
      </c>
    </row>
    <row r="17" spans="2:4" x14ac:dyDescent="0.25">
      <c r="B17" s="2" t="s">
        <v>15</v>
      </c>
      <c r="C17" s="2">
        <v>67</v>
      </c>
      <c r="D17" s="2" t="s">
        <v>20</v>
      </c>
    </row>
    <row r="20" spans="2:4" ht="29.25" customHeight="1" x14ac:dyDescent="0.25">
      <c r="B20" s="18" t="s">
        <v>40</v>
      </c>
      <c r="C20" s="18"/>
      <c r="D20" s="18"/>
    </row>
    <row r="21" spans="2:4" x14ac:dyDescent="0.25">
      <c r="B21" s="10" t="s">
        <v>41</v>
      </c>
      <c r="C21" s="10"/>
      <c r="D21" s="10"/>
    </row>
  </sheetData>
  <mergeCells count="1">
    <mergeCell ref="B20:D20"/>
  </mergeCells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20"/>
  <sheetViews>
    <sheetView tabSelected="1" workbookViewId="0">
      <selection activeCell="H9" sqref="H9"/>
    </sheetView>
  </sheetViews>
  <sheetFormatPr baseColWidth="10" defaultRowHeight="15" x14ac:dyDescent="0.25"/>
  <cols>
    <col min="3" max="3" width="34.42578125" bestFit="1" customWidth="1"/>
    <col min="4" max="4" width="32.42578125" bestFit="1" customWidth="1"/>
    <col min="5" max="5" width="45.85546875" bestFit="1" customWidth="1"/>
  </cols>
  <sheetData>
    <row r="3" spans="2:5" x14ac:dyDescent="0.25">
      <c r="B3" s="9" t="s">
        <v>44</v>
      </c>
    </row>
    <row r="5" spans="2:5" x14ac:dyDescent="0.25">
      <c r="B5" s="1" t="s">
        <v>0</v>
      </c>
      <c r="C5" s="1" t="s">
        <v>23</v>
      </c>
      <c r="D5" s="1" t="s">
        <v>24</v>
      </c>
      <c r="E5" s="1" t="s">
        <v>25</v>
      </c>
    </row>
    <row r="6" spans="2:5" x14ac:dyDescent="0.25">
      <c r="B6" s="2" t="s">
        <v>13</v>
      </c>
      <c r="C6" s="12">
        <v>1229.6666666666667</v>
      </c>
      <c r="D6" s="12">
        <v>1988.8333333333333</v>
      </c>
      <c r="E6" s="12">
        <v>1473.9166666666667</v>
      </c>
    </row>
    <row r="7" spans="2:5" x14ac:dyDescent="0.25">
      <c r="B7" s="2" t="s">
        <v>14</v>
      </c>
      <c r="C7" s="12">
        <v>1669.0833333333333</v>
      </c>
      <c r="D7" s="12">
        <v>2875.25</v>
      </c>
      <c r="E7" s="12">
        <v>2214.4166666666665</v>
      </c>
    </row>
    <row r="8" spans="2:5" x14ac:dyDescent="0.25">
      <c r="B8" s="2" t="s">
        <v>15</v>
      </c>
      <c r="C8" s="12">
        <v>2244.4166666666665</v>
      </c>
      <c r="D8" s="12">
        <v>3086</v>
      </c>
      <c r="E8" s="12">
        <v>2401.1666666666665</v>
      </c>
    </row>
    <row r="9" spans="2:5" x14ac:dyDescent="0.25">
      <c r="B9" s="2" t="s">
        <v>9</v>
      </c>
      <c r="C9" s="12">
        <v>1808</v>
      </c>
      <c r="D9" s="12">
        <v>2819.1666666666665</v>
      </c>
      <c r="E9" s="12">
        <v>2255</v>
      </c>
    </row>
    <row r="10" spans="2:5" x14ac:dyDescent="0.25">
      <c r="B10" s="2" t="s">
        <v>11</v>
      </c>
      <c r="C10" s="12">
        <v>1451.5833333333333</v>
      </c>
      <c r="D10" s="12">
        <v>2528.5833333333335</v>
      </c>
      <c r="E10" s="12">
        <v>2018.5</v>
      </c>
    </row>
    <row r="11" spans="2:5" x14ac:dyDescent="0.25">
      <c r="B11" s="2" t="s">
        <v>4</v>
      </c>
      <c r="C11" s="12">
        <v>2105</v>
      </c>
      <c r="D11" s="12">
        <v>3595.1666666666665</v>
      </c>
      <c r="E11" s="12">
        <v>2551.1666666666665</v>
      </c>
    </row>
    <row r="12" spans="2:5" x14ac:dyDescent="0.25">
      <c r="B12" s="2" t="s">
        <v>6</v>
      </c>
      <c r="C12" s="12">
        <v>1923.3333333333333</v>
      </c>
      <c r="D12" s="12">
        <v>3720.9166666666665</v>
      </c>
      <c r="E12" s="12">
        <v>2419.9166666666665</v>
      </c>
    </row>
    <row r="13" spans="2:5" x14ac:dyDescent="0.25">
      <c r="B13" s="2" t="s">
        <v>10</v>
      </c>
      <c r="C13" s="12">
        <v>1505.0833333333333</v>
      </c>
      <c r="D13" s="12">
        <v>2950.8333333333335</v>
      </c>
      <c r="E13" s="12">
        <v>2154.75</v>
      </c>
    </row>
    <row r="14" spans="2:5" x14ac:dyDescent="0.25">
      <c r="B14" s="2" t="s">
        <v>8</v>
      </c>
      <c r="C14" s="12">
        <v>1816.3333333333333</v>
      </c>
      <c r="D14" s="12">
        <v>2817.4166666666665</v>
      </c>
      <c r="E14" s="12">
        <v>2112.3333333333335</v>
      </c>
    </row>
    <row r="15" spans="2:5" x14ac:dyDescent="0.25">
      <c r="B15" s="2" t="s">
        <v>5</v>
      </c>
      <c r="C15" s="12">
        <v>1940.5</v>
      </c>
      <c r="D15" s="12">
        <v>2962.5</v>
      </c>
      <c r="E15" s="12">
        <v>2272.75</v>
      </c>
    </row>
    <row r="16" spans="2:5" x14ac:dyDescent="0.25">
      <c r="B16" s="2" t="s">
        <v>7</v>
      </c>
      <c r="C16" s="12">
        <v>1562.9166666666667</v>
      </c>
      <c r="D16" s="12">
        <v>2685.0833333333335</v>
      </c>
      <c r="E16" s="12">
        <v>2121.75</v>
      </c>
    </row>
    <row r="17" spans="2:5" x14ac:dyDescent="0.25">
      <c r="B17" s="2" t="s">
        <v>12</v>
      </c>
      <c r="C17" s="12">
        <v>1602.4166666666667</v>
      </c>
      <c r="D17" s="12">
        <v>2642.5</v>
      </c>
      <c r="E17" s="12">
        <v>2302.4166666666665</v>
      </c>
    </row>
    <row r="19" spans="2:5" ht="24.75" customHeight="1" x14ac:dyDescent="0.25">
      <c r="B19" s="19" t="s">
        <v>45</v>
      </c>
      <c r="C19" s="19"/>
      <c r="D19" s="19"/>
      <c r="E19" s="19"/>
    </row>
    <row r="20" spans="2:5" ht="23.25" customHeight="1" x14ac:dyDescent="0.25">
      <c r="B20" s="19" t="s">
        <v>46</v>
      </c>
      <c r="C20" s="19"/>
      <c r="D20" s="19"/>
      <c r="E20" s="19"/>
    </row>
  </sheetData>
  <mergeCells count="2">
    <mergeCell ref="B19:E19"/>
    <mergeCell ref="B20:E20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20"/>
  <sheetViews>
    <sheetView workbookViewId="0">
      <selection activeCell="E13" sqref="E13"/>
    </sheetView>
  </sheetViews>
  <sheetFormatPr baseColWidth="10" defaultRowHeight="15" x14ac:dyDescent="0.25"/>
  <cols>
    <col min="3" max="3" width="17.7109375" bestFit="1" customWidth="1"/>
    <col min="4" max="4" width="14.7109375" bestFit="1" customWidth="1"/>
    <col min="5" max="5" width="22.28515625" customWidth="1"/>
  </cols>
  <sheetData>
    <row r="2" spans="2:5" x14ac:dyDescent="0.25">
      <c r="B2" s="9" t="s">
        <v>47</v>
      </c>
      <c r="C2" s="5"/>
      <c r="D2" s="5"/>
      <c r="E2" s="5"/>
    </row>
    <row r="3" spans="2:5" x14ac:dyDescent="0.25">
      <c r="B3" s="5"/>
      <c r="C3" s="5"/>
      <c r="D3" s="5"/>
      <c r="E3" s="5"/>
    </row>
    <row r="4" spans="2:5" x14ac:dyDescent="0.25">
      <c r="B4" s="5"/>
      <c r="C4" s="5"/>
      <c r="D4" s="5"/>
      <c r="E4" s="6" t="s">
        <v>30</v>
      </c>
    </row>
    <row r="5" spans="2:5" x14ac:dyDescent="0.25">
      <c r="B5" s="13" t="s">
        <v>0</v>
      </c>
      <c r="C5" s="13" t="s">
        <v>1</v>
      </c>
      <c r="D5" s="13" t="s">
        <v>2</v>
      </c>
      <c r="E5" s="13" t="s">
        <v>3</v>
      </c>
    </row>
    <row r="6" spans="2:5" x14ac:dyDescent="0.25">
      <c r="B6" s="2" t="s">
        <v>4</v>
      </c>
      <c r="C6" s="3">
        <v>59.42</v>
      </c>
      <c r="D6" s="3">
        <v>44.77</v>
      </c>
      <c r="E6" s="3">
        <v>14.65</v>
      </c>
    </row>
    <row r="7" spans="2:5" x14ac:dyDescent="0.25">
      <c r="B7" s="2" t="s">
        <v>5</v>
      </c>
      <c r="C7" s="3">
        <v>33.4</v>
      </c>
      <c r="D7" s="3">
        <v>33.4</v>
      </c>
      <c r="E7" s="3">
        <v>0</v>
      </c>
    </row>
    <row r="8" spans="2:5" x14ac:dyDescent="0.25">
      <c r="B8" s="2" t="s">
        <v>6</v>
      </c>
      <c r="C8" s="3">
        <v>59.55</v>
      </c>
      <c r="D8" s="3">
        <v>35.619999999999997</v>
      </c>
      <c r="E8" s="3">
        <v>23.93</v>
      </c>
    </row>
    <row r="9" spans="2:5" x14ac:dyDescent="0.25">
      <c r="B9" s="2" t="s">
        <v>7</v>
      </c>
      <c r="C9" s="3">
        <v>54.63</v>
      </c>
      <c r="D9" s="3">
        <v>40.68</v>
      </c>
      <c r="E9" s="3">
        <v>13.95</v>
      </c>
    </row>
    <row r="10" spans="2:5" x14ac:dyDescent="0.25">
      <c r="B10" s="2" t="s">
        <v>8</v>
      </c>
      <c r="C10" s="3">
        <v>53.03</v>
      </c>
      <c r="D10" s="3">
        <v>36.53</v>
      </c>
      <c r="E10" s="3">
        <v>16.5</v>
      </c>
    </row>
    <row r="11" spans="2:5" x14ac:dyDescent="0.25">
      <c r="B11" s="2" t="s">
        <v>9</v>
      </c>
      <c r="C11" s="3">
        <v>52.44</v>
      </c>
      <c r="D11" s="3">
        <v>23.49</v>
      </c>
      <c r="E11" s="3">
        <v>28.96</v>
      </c>
    </row>
    <row r="12" spans="2:5" x14ac:dyDescent="0.25">
      <c r="B12" s="2" t="s">
        <v>10</v>
      </c>
      <c r="C12" s="3">
        <v>50.63</v>
      </c>
      <c r="D12" s="3">
        <v>36.159999999999997</v>
      </c>
      <c r="E12" s="3">
        <v>14.47</v>
      </c>
    </row>
    <row r="13" spans="2:5" x14ac:dyDescent="0.25">
      <c r="B13" s="2" t="s">
        <v>11</v>
      </c>
      <c r="C13" s="3">
        <v>67.19</v>
      </c>
      <c r="D13" s="3">
        <v>44.67</v>
      </c>
      <c r="E13" s="3">
        <v>22.52</v>
      </c>
    </row>
    <row r="14" spans="2:5" x14ac:dyDescent="0.25">
      <c r="B14" s="2" t="s">
        <v>12</v>
      </c>
      <c r="C14" s="3">
        <v>51.34</v>
      </c>
      <c r="D14" s="3">
        <v>37.840000000000003</v>
      </c>
      <c r="E14" s="3">
        <v>13.5</v>
      </c>
    </row>
    <row r="15" spans="2:5" x14ac:dyDescent="0.25">
      <c r="B15" s="2" t="s">
        <v>13</v>
      </c>
      <c r="C15" s="3">
        <v>29.13</v>
      </c>
      <c r="D15" s="3">
        <v>2.33</v>
      </c>
      <c r="E15" s="3">
        <v>26.8</v>
      </c>
    </row>
    <row r="16" spans="2:5" x14ac:dyDescent="0.25">
      <c r="B16" s="2" t="s">
        <v>14</v>
      </c>
      <c r="C16" s="3">
        <v>57.66</v>
      </c>
      <c r="D16" s="3">
        <v>26.94</v>
      </c>
      <c r="E16" s="3">
        <v>30.72</v>
      </c>
    </row>
    <row r="17" spans="2:6" x14ac:dyDescent="0.25">
      <c r="B17" s="2" t="s">
        <v>15</v>
      </c>
      <c r="C17" s="3">
        <v>14.45</v>
      </c>
      <c r="D17" s="3">
        <v>14.45</v>
      </c>
      <c r="E17" s="3">
        <v>0</v>
      </c>
    </row>
    <row r="19" spans="2:6" ht="33" customHeight="1" x14ac:dyDescent="0.25">
      <c r="B19" s="17" t="s">
        <v>48</v>
      </c>
      <c r="C19" s="17"/>
      <c r="D19" s="17"/>
      <c r="E19" s="17"/>
      <c r="F19" s="17"/>
    </row>
    <row r="20" spans="2:6" x14ac:dyDescent="0.25">
      <c r="B20" s="7" t="s">
        <v>32</v>
      </c>
      <c r="C20" s="5"/>
      <c r="D20" s="5"/>
      <c r="E20" s="5"/>
      <c r="F20" s="5"/>
    </row>
  </sheetData>
  <mergeCells count="1">
    <mergeCell ref="B19:F19"/>
  </mergeCells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20"/>
  <sheetViews>
    <sheetView zoomScale="85" zoomScaleNormal="85" workbookViewId="0">
      <selection activeCell="G5" sqref="G5"/>
    </sheetView>
  </sheetViews>
  <sheetFormatPr baseColWidth="10" defaultRowHeight="15" x14ac:dyDescent="0.25"/>
  <cols>
    <col min="3" max="3" width="16.7109375" bestFit="1" customWidth="1"/>
    <col min="4" max="4" width="25.85546875" customWidth="1"/>
  </cols>
  <sheetData>
    <row r="2" spans="2:4" x14ac:dyDescent="0.25">
      <c r="B2" s="9" t="s">
        <v>49</v>
      </c>
      <c r="C2" s="5"/>
      <c r="D2" s="5"/>
    </row>
    <row r="3" spans="2:4" x14ac:dyDescent="0.25">
      <c r="B3" s="5"/>
      <c r="C3" s="5"/>
      <c r="D3" s="5"/>
    </row>
    <row r="4" spans="2:4" x14ac:dyDescent="0.25">
      <c r="B4" s="5"/>
      <c r="C4" s="5"/>
      <c r="D4" s="6" t="s">
        <v>30</v>
      </c>
    </row>
    <row r="5" spans="2:4" x14ac:dyDescent="0.25">
      <c r="B5" s="13" t="s">
        <v>0</v>
      </c>
      <c r="C5" s="13" t="s">
        <v>26</v>
      </c>
      <c r="D5" s="13" t="s">
        <v>27</v>
      </c>
    </row>
    <row r="6" spans="2:4" x14ac:dyDescent="0.25">
      <c r="B6" s="2" t="s">
        <v>8</v>
      </c>
      <c r="C6" s="3">
        <v>8.26</v>
      </c>
      <c r="D6" s="3">
        <v>9.73</v>
      </c>
    </row>
    <row r="7" spans="2:4" x14ac:dyDescent="0.25">
      <c r="B7" s="2" t="s">
        <v>7</v>
      </c>
      <c r="C7" s="3">
        <v>7.36</v>
      </c>
      <c r="D7" s="3">
        <v>4.7699999999999996</v>
      </c>
    </row>
    <row r="8" spans="2:4" x14ac:dyDescent="0.25">
      <c r="B8" s="2" t="s">
        <v>9</v>
      </c>
      <c r="C8" s="3">
        <v>6.94</v>
      </c>
      <c r="D8" s="3">
        <v>4.16</v>
      </c>
    </row>
    <row r="9" spans="2:4" x14ac:dyDescent="0.25">
      <c r="B9" s="2" t="s">
        <v>15</v>
      </c>
      <c r="C9" s="3">
        <v>12.41</v>
      </c>
      <c r="D9" s="3">
        <v>7.19</v>
      </c>
    </row>
    <row r="10" spans="2:4" x14ac:dyDescent="0.25">
      <c r="B10" s="2" t="s">
        <v>5</v>
      </c>
      <c r="C10" s="3">
        <v>6</v>
      </c>
      <c r="D10" s="3">
        <v>6.92</v>
      </c>
    </row>
    <row r="11" spans="2:4" x14ac:dyDescent="0.25">
      <c r="B11" s="2" t="s">
        <v>11</v>
      </c>
      <c r="C11" s="3">
        <v>3.65</v>
      </c>
      <c r="D11" s="3">
        <v>11.19</v>
      </c>
    </row>
    <row r="12" spans="2:4" x14ac:dyDescent="0.25">
      <c r="B12" s="2" t="s">
        <v>4</v>
      </c>
      <c r="C12" s="3">
        <v>3.79</v>
      </c>
      <c r="D12" s="3">
        <v>12.29</v>
      </c>
    </row>
    <row r="13" spans="2:4" x14ac:dyDescent="0.25">
      <c r="B13" s="2" t="s">
        <v>13</v>
      </c>
      <c r="C13" s="3">
        <v>0.65</v>
      </c>
      <c r="D13" s="3">
        <v>17.96</v>
      </c>
    </row>
    <row r="14" spans="2:4" x14ac:dyDescent="0.25">
      <c r="B14" s="2" t="s">
        <v>10</v>
      </c>
      <c r="C14" s="3">
        <v>4.1100000000000003</v>
      </c>
      <c r="D14" s="3">
        <v>4.6399999999999997</v>
      </c>
    </row>
    <row r="15" spans="2:4" x14ac:dyDescent="0.25">
      <c r="B15" s="2" t="s">
        <v>12</v>
      </c>
      <c r="C15" s="3">
        <v>0.59</v>
      </c>
      <c r="D15" s="3">
        <v>6.22</v>
      </c>
    </row>
    <row r="16" spans="2:4" x14ac:dyDescent="0.25">
      <c r="B16" s="2" t="s">
        <v>14</v>
      </c>
      <c r="C16" s="3">
        <v>15.78</v>
      </c>
      <c r="D16" s="3">
        <v>5.87</v>
      </c>
    </row>
    <row r="17" spans="2:5" x14ac:dyDescent="0.25">
      <c r="B17" s="2" t="s">
        <v>6</v>
      </c>
      <c r="C17" s="3">
        <v>4.88</v>
      </c>
      <c r="D17" s="3">
        <v>16.14</v>
      </c>
    </row>
    <row r="19" spans="2:5" ht="41.25" customHeight="1" x14ac:dyDescent="0.25">
      <c r="B19" s="17" t="s">
        <v>50</v>
      </c>
      <c r="C19" s="17"/>
      <c r="D19" s="17"/>
      <c r="E19" s="17"/>
    </row>
    <row r="20" spans="2:5" x14ac:dyDescent="0.25">
      <c r="B20" s="7" t="s">
        <v>32</v>
      </c>
      <c r="C20" s="5"/>
      <c r="D20" s="5"/>
      <c r="E20" s="5"/>
    </row>
  </sheetData>
  <mergeCells count="1">
    <mergeCell ref="B19:E19"/>
  </mergeCells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20"/>
  <sheetViews>
    <sheetView workbookViewId="0">
      <selection activeCell="E12" sqref="E12"/>
    </sheetView>
  </sheetViews>
  <sheetFormatPr baseColWidth="10" defaultRowHeight="15" x14ac:dyDescent="0.25"/>
  <sheetData>
    <row r="2" spans="2:8" x14ac:dyDescent="0.25">
      <c r="B2" s="9" t="s">
        <v>56</v>
      </c>
      <c r="C2" s="5"/>
      <c r="D2" s="5"/>
      <c r="E2" s="5"/>
      <c r="F2" s="5"/>
      <c r="G2" s="5"/>
      <c r="H2" s="5"/>
    </row>
    <row r="3" spans="2:8" x14ac:dyDescent="0.25">
      <c r="B3" s="5"/>
      <c r="C3" s="5"/>
      <c r="D3" s="5"/>
      <c r="E3" s="5"/>
      <c r="F3" s="5"/>
      <c r="G3" s="5"/>
      <c r="H3" s="5"/>
    </row>
    <row r="4" spans="2:8" x14ac:dyDescent="0.25">
      <c r="B4" s="5"/>
      <c r="C4" s="5"/>
      <c r="D4" s="5"/>
      <c r="E4" s="5"/>
      <c r="F4" s="5"/>
      <c r="G4" s="5"/>
      <c r="H4" s="6" t="s">
        <v>30</v>
      </c>
    </row>
    <row r="5" spans="2:8" x14ac:dyDescent="0.25">
      <c r="B5" s="14" t="s">
        <v>0</v>
      </c>
      <c r="C5" s="15" t="s">
        <v>16</v>
      </c>
      <c r="D5" s="15" t="s">
        <v>1</v>
      </c>
      <c r="E5" s="15" t="s">
        <v>17</v>
      </c>
      <c r="F5" s="15" t="s">
        <v>3</v>
      </c>
      <c r="G5" s="15" t="s">
        <v>18</v>
      </c>
      <c r="H5" s="15" t="s">
        <v>19</v>
      </c>
    </row>
    <row r="6" spans="2:8" x14ac:dyDescent="0.25">
      <c r="B6" s="2" t="s">
        <v>4</v>
      </c>
      <c r="C6" s="3">
        <v>82.93</v>
      </c>
      <c r="D6" s="3">
        <v>77.400000000000006</v>
      </c>
      <c r="E6" s="3">
        <v>0.68</v>
      </c>
      <c r="F6" s="3">
        <v>0</v>
      </c>
      <c r="G6" s="3">
        <v>0</v>
      </c>
      <c r="H6" s="3">
        <v>6.21</v>
      </c>
    </row>
    <row r="7" spans="2:8" x14ac:dyDescent="0.25">
      <c r="B7" s="2" t="s">
        <v>5</v>
      </c>
      <c r="C7" s="3">
        <v>84.53</v>
      </c>
      <c r="D7" s="3">
        <v>86.6</v>
      </c>
      <c r="E7" s="3">
        <v>0</v>
      </c>
      <c r="F7" s="3">
        <v>0</v>
      </c>
      <c r="G7" s="3">
        <v>5.51</v>
      </c>
      <c r="H7" s="3">
        <v>3.44</v>
      </c>
    </row>
    <row r="8" spans="2:8" x14ac:dyDescent="0.25">
      <c r="B8" s="2" t="s">
        <v>6</v>
      </c>
      <c r="C8" s="3">
        <v>79.55</v>
      </c>
      <c r="D8" s="3">
        <v>81.72</v>
      </c>
      <c r="E8" s="3">
        <v>9.02</v>
      </c>
      <c r="F8" s="3">
        <v>6.06</v>
      </c>
      <c r="G8" s="3">
        <v>0</v>
      </c>
      <c r="H8" s="3">
        <v>12.91</v>
      </c>
    </row>
    <row r="9" spans="2:8" x14ac:dyDescent="0.25">
      <c r="B9" s="2" t="s">
        <v>7</v>
      </c>
      <c r="C9" s="3">
        <v>73.94</v>
      </c>
      <c r="D9" s="3">
        <v>83.12</v>
      </c>
      <c r="E9" s="3">
        <v>0</v>
      </c>
      <c r="F9" s="3">
        <v>13.95</v>
      </c>
      <c r="G9" s="3">
        <v>0</v>
      </c>
      <c r="H9" s="3">
        <v>4.7699999999999996</v>
      </c>
    </row>
    <row r="10" spans="2:8" x14ac:dyDescent="0.25">
      <c r="B10" s="2" t="s">
        <v>8</v>
      </c>
      <c r="C10" s="3">
        <v>86</v>
      </c>
      <c r="D10" s="3">
        <v>84.42</v>
      </c>
      <c r="E10" s="3">
        <v>0</v>
      </c>
      <c r="F10" s="3">
        <v>1.58</v>
      </c>
      <c r="G10" s="3">
        <v>14.77</v>
      </c>
      <c r="H10" s="3">
        <v>17.93</v>
      </c>
    </row>
    <row r="11" spans="2:8" x14ac:dyDescent="0.25">
      <c r="B11" s="2" t="s">
        <v>9</v>
      </c>
      <c r="C11" s="3">
        <v>82.42</v>
      </c>
      <c r="D11" s="3">
        <v>89.53</v>
      </c>
      <c r="E11" s="3">
        <v>0</v>
      </c>
      <c r="F11" s="3">
        <v>3.93</v>
      </c>
      <c r="G11" s="3">
        <v>3.19</v>
      </c>
      <c r="H11" s="3">
        <v>0</v>
      </c>
    </row>
    <row r="12" spans="2:8" x14ac:dyDescent="0.25">
      <c r="B12" s="2" t="s">
        <v>10</v>
      </c>
      <c r="C12" s="3">
        <v>70.83</v>
      </c>
      <c r="D12" s="3">
        <v>69.39</v>
      </c>
      <c r="E12" s="3">
        <v>1.87</v>
      </c>
      <c r="F12" s="3">
        <v>1.29</v>
      </c>
      <c r="G12" s="3">
        <v>0</v>
      </c>
      <c r="H12" s="3">
        <v>4.5999999999999996</v>
      </c>
    </row>
    <row r="13" spans="2:8" x14ac:dyDescent="0.25">
      <c r="B13" s="2" t="s">
        <v>11</v>
      </c>
      <c r="C13" s="3">
        <v>72.67</v>
      </c>
      <c r="D13" s="3">
        <v>79.150000000000006</v>
      </c>
      <c r="E13" s="3">
        <v>0</v>
      </c>
      <c r="F13" s="3">
        <v>17.809999999999999</v>
      </c>
      <c r="G13" s="3">
        <v>0</v>
      </c>
      <c r="H13" s="3">
        <v>11.33</v>
      </c>
    </row>
    <row r="14" spans="2:8" x14ac:dyDescent="0.25">
      <c r="B14" s="2" t="s">
        <v>12</v>
      </c>
      <c r="C14" s="3">
        <v>68.540000000000006</v>
      </c>
      <c r="D14" s="3">
        <v>83.2</v>
      </c>
      <c r="E14" s="3">
        <v>0</v>
      </c>
      <c r="F14" s="3">
        <v>13.5</v>
      </c>
      <c r="G14" s="3">
        <v>7.39</v>
      </c>
      <c r="H14" s="3">
        <v>6.22</v>
      </c>
    </row>
    <row r="15" spans="2:8" x14ac:dyDescent="0.25">
      <c r="B15" s="2" t="s">
        <v>13</v>
      </c>
      <c r="C15" s="3">
        <v>83.61</v>
      </c>
      <c r="D15" s="3">
        <v>81.63</v>
      </c>
      <c r="E15" s="3">
        <v>0</v>
      </c>
      <c r="F15" s="3">
        <v>15.98</v>
      </c>
      <c r="G15" s="3">
        <v>0</v>
      </c>
      <c r="H15" s="3">
        <v>17.96</v>
      </c>
    </row>
    <row r="16" spans="2:8" x14ac:dyDescent="0.25">
      <c r="B16" s="2" t="s">
        <v>14</v>
      </c>
      <c r="C16" s="3">
        <v>76.790000000000006</v>
      </c>
      <c r="D16" s="3">
        <v>66.8</v>
      </c>
      <c r="E16" s="3">
        <v>0</v>
      </c>
      <c r="F16" s="3">
        <v>0</v>
      </c>
      <c r="G16" s="3">
        <v>7.97</v>
      </c>
      <c r="H16" s="3">
        <v>17.96</v>
      </c>
    </row>
    <row r="17" spans="2:8" x14ac:dyDescent="0.25">
      <c r="B17" s="2" t="s">
        <v>15</v>
      </c>
      <c r="C17" s="3">
        <v>94.82</v>
      </c>
      <c r="D17" s="3">
        <v>79.52</v>
      </c>
      <c r="E17" s="3">
        <v>0</v>
      </c>
      <c r="F17" s="3">
        <v>0</v>
      </c>
      <c r="G17" s="3">
        <v>0</v>
      </c>
      <c r="H17" s="3">
        <v>15.3</v>
      </c>
    </row>
    <row r="19" spans="2:8" ht="48.75" customHeight="1" x14ac:dyDescent="0.25">
      <c r="B19" s="16" t="s">
        <v>57</v>
      </c>
      <c r="C19" s="16"/>
      <c r="D19" s="16"/>
      <c r="E19" s="16"/>
      <c r="F19" s="16"/>
      <c r="G19" s="16"/>
      <c r="H19" s="16"/>
    </row>
    <row r="20" spans="2:8" x14ac:dyDescent="0.25">
      <c r="B20" s="7" t="s">
        <v>32</v>
      </c>
      <c r="C20" s="5"/>
      <c r="D20" s="5"/>
      <c r="E20" s="5"/>
      <c r="F20" s="5"/>
      <c r="G20" s="5"/>
      <c r="H20" s="5"/>
    </row>
  </sheetData>
  <mergeCells count="1">
    <mergeCell ref="B19:H19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C17"/>
  <sheetViews>
    <sheetView workbookViewId="0">
      <selection activeCell="D10" sqref="D10"/>
    </sheetView>
  </sheetViews>
  <sheetFormatPr baseColWidth="10" defaultRowHeight="15" x14ac:dyDescent="0.25"/>
  <cols>
    <col min="3" max="3" width="18.28515625" customWidth="1"/>
  </cols>
  <sheetData>
    <row r="2" spans="2:3" x14ac:dyDescent="0.25">
      <c r="B2" s="9" t="s">
        <v>51</v>
      </c>
      <c r="C2" s="5"/>
    </row>
    <row r="3" spans="2:3" x14ac:dyDescent="0.25">
      <c r="B3" s="5"/>
      <c r="C3" s="5"/>
    </row>
    <row r="4" spans="2:3" ht="25.5" customHeight="1" x14ac:dyDescent="0.25">
      <c r="B4" s="20" t="s">
        <v>30</v>
      </c>
      <c r="C4" s="20"/>
    </row>
    <row r="5" spans="2:3" x14ac:dyDescent="0.25">
      <c r="B5" s="1" t="s">
        <v>0</v>
      </c>
      <c r="C5" s="1" t="s">
        <v>52</v>
      </c>
    </row>
    <row r="6" spans="2:3" x14ac:dyDescent="0.25">
      <c r="B6" s="2" t="s">
        <v>4</v>
      </c>
      <c r="C6" s="3">
        <v>10.8</v>
      </c>
    </row>
    <row r="7" spans="2:3" x14ac:dyDescent="0.25">
      <c r="B7" s="2" t="s">
        <v>5</v>
      </c>
      <c r="C7" s="3">
        <v>5.9</v>
      </c>
    </row>
    <row r="8" spans="2:3" x14ac:dyDescent="0.25">
      <c r="B8" s="2" t="s">
        <v>6</v>
      </c>
      <c r="C8" s="3">
        <v>9.6999999999999993</v>
      </c>
    </row>
    <row r="9" spans="2:3" x14ac:dyDescent="0.25">
      <c r="B9" s="2" t="s">
        <v>7</v>
      </c>
      <c r="C9" s="3">
        <v>2.4</v>
      </c>
    </row>
    <row r="10" spans="2:3" x14ac:dyDescent="0.25">
      <c r="B10" s="2" t="s">
        <v>8</v>
      </c>
      <c r="C10" s="3">
        <v>-6.8</v>
      </c>
    </row>
    <row r="11" spans="2:3" x14ac:dyDescent="0.25">
      <c r="B11" s="2" t="s">
        <v>9</v>
      </c>
      <c r="C11" s="3">
        <v>5</v>
      </c>
    </row>
    <row r="12" spans="2:3" x14ac:dyDescent="0.25">
      <c r="B12" s="2" t="s">
        <v>10</v>
      </c>
      <c r="C12" s="3">
        <v>-0.7</v>
      </c>
    </row>
    <row r="13" spans="2:3" x14ac:dyDescent="0.25">
      <c r="B13" s="2" t="s">
        <v>11</v>
      </c>
      <c r="C13" s="3">
        <v>-11.2</v>
      </c>
    </row>
    <row r="14" spans="2:3" x14ac:dyDescent="0.25">
      <c r="B14" s="2" t="s">
        <v>12</v>
      </c>
      <c r="C14" s="3">
        <v>3.3</v>
      </c>
    </row>
    <row r="15" spans="2:3" x14ac:dyDescent="0.25">
      <c r="B15" s="2" t="s">
        <v>13</v>
      </c>
      <c r="C15" s="3">
        <v>0</v>
      </c>
    </row>
    <row r="16" spans="2:3" x14ac:dyDescent="0.25">
      <c r="B16" s="2" t="s">
        <v>14</v>
      </c>
      <c r="C16" s="3">
        <v>5.2</v>
      </c>
    </row>
    <row r="17" spans="2:3" x14ac:dyDescent="0.25">
      <c r="B17" s="2" t="s">
        <v>15</v>
      </c>
      <c r="C17" s="3">
        <v>0.6</v>
      </c>
    </row>
  </sheetData>
  <mergeCells count="1">
    <mergeCell ref="B4:C4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graphique 1</vt:lpstr>
      <vt:lpstr>graphique 2</vt:lpstr>
      <vt:lpstr>graphique 3</vt:lpstr>
      <vt:lpstr>graphique 4</vt:lpstr>
      <vt:lpstr>tableau 1</vt:lpstr>
      <vt:lpstr>tableau complémentaire A</vt:lpstr>
      <vt:lpstr>tableau complémentaire B</vt:lpstr>
      <vt:lpstr>tableau complémentaire C</vt:lpstr>
      <vt:lpstr>tableau complémentaire D</vt:lpstr>
      <vt:lpstr>tableau complémentaire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arthur.laurendeau</dc:creator>
  <cp:lastModifiedBy>Valérie</cp:lastModifiedBy>
  <dcterms:created xsi:type="dcterms:W3CDTF">2025-05-19T12:31:35Z</dcterms:created>
  <dcterms:modified xsi:type="dcterms:W3CDTF">2025-08-05T09:42:32Z</dcterms:modified>
</cp:coreProperties>
</file>