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updateLinks="never" hidePivotFieldList="1"/>
  <xr:revisionPtr revIDLastSave="0" documentId="13_ncr:1_{7DF2DD01-7A0E-451F-8A84-E24DABD8693E}" xr6:coauthVersionLast="47" xr6:coauthVersionMax="47" xr10:uidLastSave="{00000000-0000-0000-0000-000000000000}"/>
  <bookViews>
    <workbookView xWindow="-120" yWindow="-120" windowWidth="25440" windowHeight="15270" tabRatio="799" xr2:uid="{00000000-000D-0000-FFFF-FFFF00000000}"/>
  </bookViews>
  <sheets>
    <sheet name="F10_Tableau encadré 1" sheetId="38" r:id="rId1"/>
    <sheet name="F10_Graphique encadré 1" sheetId="37" r:id="rId2"/>
    <sheet name="F10_Tableau 1" sheetId="31" r:id="rId3"/>
    <sheet name="F10_Graphique1" sheetId="26" r:id="rId4"/>
    <sheet name="F10_Tableau 2" sheetId="34" r:id="rId5"/>
    <sheet name="F10_Graphique 2" sheetId="13" r:id="rId6"/>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<sst xmlns="http://schemas.openxmlformats.org/spreadsheetml/2006/main" count="221" uniqueCount="138">
  <si>
    <t>Total</t>
  </si>
  <si>
    <t xml:space="preserve">En % </t>
  </si>
  <si>
    <t>Belgique</t>
  </si>
  <si>
    <t>Bulgarie</t>
  </si>
  <si>
    <t>Tchéquie</t>
  </si>
  <si>
    <t>Danemark</t>
  </si>
  <si>
    <t>Allemagne</t>
  </si>
  <si>
    <t>Estonie</t>
  </si>
  <si>
    <t>France</t>
  </si>
  <si>
    <t>Croatie</t>
  </si>
  <si>
    <t>Italie</t>
  </si>
  <si>
    <t>Chypre</t>
  </si>
  <si>
    <t>Lettonie</t>
  </si>
  <si>
    <t>Hongrie</t>
  </si>
  <si>
    <t>Malte</t>
  </si>
  <si>
    <t>Autriche</t>
  </si>
  <si>
    <t>Portugal</t>
  </si>
  <si>
    <t>Suède</t>
  </si>
  <si>
    <t>Norvège</t>
  </si>
  <si>
    <t>2015</t>
  </si>
  <si>
    <t>Droit direct</t>
  </si>
  <si>
    <t>Droit dérivé</t>
  </si>
  <si>
    <t>Pensions de retraite</t>
  </si>
  <si>
    <t>Régime général</t>
  </si>
  <si>
    <t>Régimes de non-salariés ³</t>
  </si>
  <si>
    <t>Espagne</t>
  </si>
  <si>
    <t>Finlande</t>
  </si>
  <si>
    <t>Irlande</t>
  </si>
  <si>
    <t>Islande</t>
  </si>
  <si>
    <t>Lituanie</t>
  </si>
  <si>
    <t>Luxembourg</t>
  </si>
  <si>
    <t>Pologne</t>
  </si>
  <si>
    <t>Slovénie</t>
  </si>
  <si>
    <t>Slovaquie</t>
  </si>
  <si>
    <t>Suisse</t>
  </si>
  <si>
    <t>Montant (en milliards d'euros courants)</t>
  </si>
  <si>
    <t>Tableau 1. Masses financières relatives aux pensions de retraite</t>
  </si>
  <si>
    <t>Tableau 2. Évolution des masses financières relatives aux pensions de retraite</t>
  </si>
  <si>
    <t>Évolution en moyenne annuelle
(en %, euros courants)</t>
  </si>
  <si>
    <t>Évolution en moyenne annuelle
 (en %, euros constants)</t>
  </si>
  <si>
    <t>Part du PIB (en %)</t>
  </si>
  <si>
    <t>Graphique 1. Part des pensions de retraite dans le PIB depuis 1990</t>
  </si>
  <si>
    <t>En % du PIB</t>
  </si>
  <si>
    <t>Taux de croissance du PIB, en %</t>
  </si>
  <si>
    <t>PIB en valeur (en milliards)</t>
  </si>
  <si>
    <t>Droit direct (en millions)</t>
  </si>
  <si>
    <t>Droit dérivé (en millions)</t>
  </si>
  <si>
    <t>10</t>
  </si>
  <si>
    <t>2,1</t>
  </si>
  <si>
    <t>0,2</t>
  </si>
  <si>
    <t>4,4</t>
  </si>
  <si>
    <t>2,5</t>
  </si>
  <si>
    <t>2,2</t>
  </si>
  <si>
    <t>0,5</t>
  </si>
  <si>
    <t>0,1</t>
  </si>
  <si>
    <t>-0,5</t>
  </si>
  <si>
    <t>-2,6</t>
  </si>
  <si>
    <t xml:space="preserve"> </t>
  </si>
  <si>
    <t>40</t>
  </si>
  <si>
    <t>28</t>
  </si>
  <si>
    <t>29</t>
  </si>
  <si>
    <t>31</t>
  </si>
  <si>
    <t>32</t>
  </si>
  <si>
    <t>35</t>
  </si>
  <si>
    <t>33</t>
  </si>
  <si>
    <t>34</t>
  </si>
  <si>
    <t>23</t>
  </si>
  <si>
    <t>2</t>
  </si>
  <si>
    <t>25</t>
  </si>
  <si>
    <t>9</t>
  </si>
  <si>
    <t>1</t>
  </si>
  <si>
    <t>8</t>
  </si>
  <si>
    <t>0</t>
  </si>
  <si>
    <t>5</t>
  </si>
  <si>
    <t>6</t>
  </si>
  <si>
    <t>26</t>
  </si>
  <si>
    <t>36</t>
  </si>
  <si>
    <t>37</t>
  </si>
  <si>
    <t>39</t>
  </si>
  <si>
    <t>100</t>
  </si>
  <si>
    <t>Total des prestations du risque vieillesse-survie (en millions)</t>
  </si>
  <si>
    <t>Total des prestations de protection sociale (en millions)</t>
  </si>
  <si>
    <t>Total des prestations du risque vieillesse-survie</t>
  </si>
  <si>
    <t xml:space="preserve">Somme des risques vieillesse et survie </t>
  </si>
  <si>
    <t>Part des prestations de protection sociale dans le PIB (en %)</t>
  </si>
  <si>
    <t>Part des pensions dans les prestations de protection sociale (en %)</t>
  </si>
  <si>
    <t>Part dans le PIB (en %)</t>
  </si>
  <si>
    <t>En milliards d'euros</t>
  </si>
  <si>
    <t xml:space="preserve">Prestations du risque vieillesse-survie </t>
  </si>
  <si>
    <t xml:space="preserve">Prestations du risque vieillesse </t>
  </si>
  <si>
    <t xml:space="preserve">Prestations du risque survie </t>
  </si>
  <si>
    <t>Pensions de droit direct</t>
  </si>
  <si>
    <t>Minimum vieillesse</t>
  </si>
  <si>
    <t>Prestations liées à la dépendance</t>
  </si>
  <si>
    <t>Autres prestations vieillesse</t>
  </si>
  <si>
    <t xml:space="preserve">Pensions de droit dérivé </t>
  </si>
  <si>
    <t>Autres prestations survie</t>
  </si>
  <si>
    <t xml:space="preserve">Pensions de droit direct versées par les régimes directs d'employeurs </t>
  </si>
  <si>
    <t xml:space="preserve">Autres pensions de droit direct </t>
  </si>
  <si>
    <t>Autres pensions de droit direct (champ PRRO)</t>
  </si>
  <si>
    <t>Autres pensions de droit direct (hors champ PRRO)</t>
  </si>
  <si>
    <t xml:space="preserve">Pensions de droit dérivé versées par les régimes directs d'employeurs </t>
  </si>
  <si>
    <t>Pensions de droit dérivé versées par les organismes complémentaires</t>
  </si>
  <si>
    <t>Autres pensions de droit dérivé</t>
  </si>
  <si>
    <t>CPS</t>
  </si>
  <si>
    <t>Pensions de droit direct versées par les organismes d'assurance</t>
  </si>
  <si>
    <t>Roumanie</t>
  </si>
  <si>
    <t>Pays-Bas</t>
  </si>
  <si>
    <t>Grèce</t>
  </si>
  <si>
    <t>2023(p)</t>
  </si>
  <si>
    <t>1990 - 2023(p)</t>
  </si>
  <si>
    <t>2021 - 2022</t>
  </si>
  <si>
    <t>2022 - 2023(p)</t>
  </si>
  <si>
    <t>3,9</t>
  </si>
  <si>
    <t>4,2</t>
  </si>
  <si>
    <t>4,7</t>
  </si>
  <si>
    <t>5,0</t>
  </si>
  <si>
    <t>5,1</t>
  </si>
  <si>
    <t>2,4</t>
  </si>
  <si>
    <t>-0,7</t>
  </si>
  <si>
    <t>-0,9</t>
  </si>
  <si>
    <r>
      <t xml:space="preserve">CPS : comptes de la protection sociale ; PRRO : pensions de retraite des régimes légalement obligatoires français.
</t>
    </r>
    <r>
      <rPr>
        <b/>
        <sz val="8"/>
        <color theme="1"/>
        <rFont val="Arial"/>
        <family val="2"/>
      </rPr>
      <t>Note &gt;</t>
    </r>
    <r>
      <rPr>
        <sz val="8"/>
        <color theme="1"/>
        <rFont val="Arial"/>
        <family val="2"/>
      </rPr>
      <t xml:space="preserve"> Dans les CPS, le champ des pensions de retraite correspond aux pensions exclusivement versées par des régimes légalement obligatoires français (champ PRRO), considérées dans cette fiche, auxquelles sont ajoutées les pensions de retraite versées par les organismes complémentaires (mutuelles et institutions de prévoyance).
</t>
    </r>
    <r>
      <rPr>
        <b/>
        <sz val="8"/>
        <color theme="1"/>
        <rFont val="Arial"/>
        <family val="2"/>
      </rPr>
      <t>Lecture &gt;</t>
    </r>
    <r>
      <rPr>
        <sz val="8"/>
        <color theme="1"/>
        <rFont val="Arial"/>
        <family val="2"/>
      </rPr>
      <t xml:space="preserve"> En 2023, les pensions de retraite de droit direct dans les CPS s’élèvent à 336,5 milliards d’euros, dont 330,6 milliards d’euros dans le champ PRRO.
</t>
    </r>
    <r>
      <rPr>
        <b/>
        <sz val="8"/>
        <color theme="1"/>
        <rFont val="Arial"/>
        <family val="2"/>
      </rPr>
      <t xml:space="preserve">Champ &gt; </t>
    </r>
    <r>
      <rPr>
        <sz val="8"/>
        <color theme="1"/>
        <rFont val="Arial"/>
        <family val="2"/>
      </rPr>
      <t xml:space="preserve">Tous régimes nationaux (privés et publics, obligatoires et facultatifs).
</t>
    </r>
    <r>
      <rPr>
        <b/>
        <sz val="8"/>
        <color theme="1"/>
        <rFont val="Arial"/>
        <family val="2"/>
      </rPr>
      <t xml:space="preserve">Source &gt; </t>
    </r>
    <r>
      <rPr>
        <sz val="8"/>
        <color theme="1"/>
        <rFont val="Arial"/>
        <family val="2"/>
      </rPr>
      <t>DREES, CPS, données provisoires.</t>
    </r>
  </si>
  <si>
    <t>Graphique encadré 1. Prestations du risque vieillesse-survie en Europe en 2023</t>
  </si>
  <si>
    <r>
      <t xml:space="preserve">(p) : données provisoires.
</t>
    </r>
    <r>
      <rPr>
        <b/>
        <sz val="8"/>
        <color theme="1"/>
        <rFont val="Arial"/>
        <family val="2"/>
      </rPr>
      <t xml:space="preserve">Lecture &gt; </t>
    </r>
    <r>
      <rPr>
        <sz val="8"/>
        <color theme="1"/>
        <rFont val="Arial"/>
        <family val="2"/>
      </rPr>
      <t xml:space="preserve">En 2023, la part des pensions de retraite dans le PIB atteint 13,1 %, contre 13,3 % en 2022.
</t>
    </r>
    <r>
      <rPr>
        <b/>
        <sz val="8"/>
        <color theme="1"/>
        <rFont val="Arial"/>
        <family val="2"/>
      </rPr>
      <t xml:space="preserve">Champ &gt; </t>
    </r>
    <r>
      <rPr>
        <sz val="8"/>
        <color theme="1"/>
        <rFont val="Arial"/>
        <family val="2"/>
      </rPr>
      <t xml:space="preserve">Régimes légalement obligatoires français.
</t>
    </r>
    <r>
      <rPr>
        <b/>
        <sz val="8"/>
        <color theme="1"/>
        <rFont val="Arial"/>
        <family val="2"/>
      </rPr>
      <t>Source &gt;</t>
    </r>
    <r>
      <rPr>
        <sz val="8"/>
        <color theme="1"/>
        <rFont val="Arial"/>
        <family val="2"/>
      </rPr>
      <t xml:space="preserve"> DREES, CPS, données semi-définitives pour 2022 et provisoires pour 2023.</t>
    </r>
  </si>
  <si>
    <t>Graphique 2. Répartition des pensions de retraite par régime verseur</t>
  </si>
  <si>
    <t>dont champ PRRO</t>
  </si>
  <si>
    <r>
      <t xml:space="preserve">(p) : données provisoires.
</t>
    </r>
    <r>
      <rPr>
        <b/>
        <sz val="8"/>
        <rFont val="Arial"/>
        <family val="2"/>
      </rPr>
      <t xml:space="preserve">Note &gt; </t>
    </r>
    <r>
      <rPr>
        <sz val="8"/>
        <rFont val="Arial"/>
        <family val="2"/>
      </rPr>
      <t xml:space="preserve">Les pensions retenues sont exclusivement versées par des régimes français ; aucune pension de retraite versée par un régime étranger n’est prise en compte dans les comptes de la protection sociale (CPS). Les prestations retenues sont les pensions de retraite (y compris éventuelle majoration pour trois enfants ou plus et hors majoration pour l’assistance d’une tierce personne) des régimes légalement obligatoires (régimes de base et complémentaires). Elles n’incluent donc pas les prestations de retraite supplémentaire et d’épargne retraite.
</t>
    </r>
    <r>
      <rPr>
        <b/>
        <sz val="8"/>
        <rFont val="Arial"/>
        <family val="2"/>
      </rPr>
      <t>Lecture &gt;</t>
    </r>
    <r>
      <rPr>
        <sz val="8"/>
        <rFont val="Arial"/>
        <family val="2"/>
      </rPr>
      <t xml:space="preserve"> En 2023, les masses de pensions de retraite versées augmentent de 5,0 % par rapport à 2022 (en euros courants). En euros constants, cela résulte d’une hausse de 0,1 %.
</t>
    </r>
    <r>
      <rPr>
        <b/>
        <sz val="8"/>
        <rFont val="Arial"/>
        <family val="2"/>
      </rPr>
      <t>Champ &gt;</t>
    </r>
    <r>
      <rPr>
        <sz val="8"/>
        <rFont val="Arial"/>
        <family val="2"/>
      </rPr>
      <t xml:space="preserve"> Régimes légalement obligatoires français.
</t>
    </r>
    <r>
      <rPr>
        <b/>
        <sz val="8"/>
        <rFont val="Arial"/>
        <family val="2"/>
      </rPr>
      <t>Source &gt;</t>
    </r>
    <r>
      <rPr>
        <sz val="8"/>
        <rFont val="Arial"/>
        <family val="2"/>
      </rPr>
      <t xml:space="preserve"> DREES, CPS, données semi-définitives pour 2022 et provisoires pour 2023.</t>
    </r>
  </si>
  <si>
    <r>
      <t xml:space="preserve">(p) : données provisoires.
1. MSA salariés, CNRACL, RATP, SNCF, etc., y compris régimes directs d’employeurs (agents de l’État, agents des grandes entreprises publiques).
2. Agirc-Arrco, Ircantec, etc.
3. MSA non-salariés, CNAVPL, CNBF, SSI jusqu’en 2017, etc.
4. Dans cet agrégat est uniquement repris le régime d’intervention sociale de l’État, qui verse notamment les retraites du combattant, les pensions militaires d’invalidité aux ayants droit, etc.
</t>
    </r>
    <r>
      <rPr>
        <b/>
        <sz val="8"/>
        <color theme="1"/>
        <rFont val="Arial"/>
        <family val="2"/>
      </rPr>
      <t>Note &gt;</t>
    </r>
    <r>
      <rPr>
        <sz val="8"/>
        <color theme="1"/>
        <rFont val="Arial"/>
        <family val="2"/>
      </rPr>
      <t xml:space="preserve"> À partir de 2018, la SSI intègre le régime général, ce qui provoque une baisse de la part des dépenses versées par les régimes de non-salariés (-2,4 points entre 2017 et 2018) et une hausse symétrique de la part versée par le régime général.
</t>
    </r>
    <r>
      <rPr>
        <b/>
        <sz val="8"/>
        <color theme="1"/>
        <rFont val="Arial"/>
        <family val="2"/>
      </rPr>
      <t>Lecture &gt;</t>
    </r>
    <r>
      <rPr>
        <sz val="8"/>
        <color theme="1"/>
        <rFont val="Arial"/>
        <family val="2"/>
      </rPr>
      <t xml:space="preserve"> En 2023, le régime général verse 40 % des montants de pensions de retraite.
</t>
    </r>
    <r>
      <rPr>
        <b/>
        <sz val="8"/>
        <color theme="1"/>
        <rFont val="Arial"/>
        <family val="2"/>
      </rPr>
      <t xml:space="preserve">Champ &gt; </t>
    </r>
    <r>
      <rPr>
        <sz val="8"/>
        <color theme="1"/>
        <rFont val="Arial"/>
        <family val="2"/>
      </rPr>
      <t xml:space="preserve">Pensions versées par les régimes d’assurance sociale et par les régimes d’intervention sociale de l’État. Les montants du minimum vieillesse ne sont pas inclus.
</t>
    </r>
    <r>
      <rPr>
        <b/>
        <sz val="8"/>
        <color theme="1"/>
        <rFont val="Arial"/>
        <family val="2"/>
      </rPr>
      <t xml:space="preserve">Source &gt; </t>
    </r>
    <r>
      <rPr>
        <sz val="8"/>
        <color theme="1"/>
        <rFont val="Arial"/>
        <family val="2"/>
      </rPr>
      <t xml:space="preserve">DREES, CPS, données semi-définitives pour 2022 et provisoires pour 2023.										</t>
    </r>
  </si>
  <si>
    <t>En milliards d'euros courants</t>
  </si>
  <si>
    <t xml:space="preserve">Prestation du risque vieillesse </t>
  </si>
  <si>
    <t xml:space="preserve">Prestation du risque survie </t>
  </si>
  <si>
    <r>
      <rPr>
        <b/>
        <sz val="8"/>
        <color theme="1"/>
        <rFont val="Arial"/>
        <family val="2"/>
      </rPr>
      <t xml:space="preserve">Note &gt; </t>
    </r>
    <r>
      <rPr>
        <sz val="8"/>
        <color theme="1"/>
        <rFont val="Arial"/>
        <family val="2"/>
      </rPr>
      <t xml:space="preserve">Les données pour 2023 des pays de l’Union européenne absentes de ce graphique ne sont pas encore disponibles. Le champ de ces comparaisons internationales est un peu plus large que celui des graphiques 1 et 2.
</t>
    </r>
    <r>
      <rPr>
        <b/>
        <sz val="8"/>
        <color theme="1"/>
        <rFont val="Arial"/>
        <family val="2"/>
      </rPr>
      <t xml:space="preserve">Champ &gt; </t>
    </r>
    <r>
      <rPr>
        <sz val="8"/>
        <color theme="1"/>
        <rFont val="Arial"/>
        <family val="2"/>
      </rPr>
      <t>Tous les régimes (privés et publics, obligatoires et facultatifs) nationaux. Champ plus large que le reste de la fiche.</t>
    </r>
    <r>
      <rPr>
        <b/>
        <sz val="8"/>
        <color theme="1"/>
        <rFont val="Arial"/>
        <family val="2"/>
      </rPr>
      <t xml:space="preserve">
Source &gt;</t>
    </r>
    <r>
      <rPr>
        <sz val="8"/>
        <color theme="1"/>
        <rFont val="Arial"/>
        <family val="2"/>
      </rPr>
      <t xml:space="preserve"> Eurostat, Sespros.</t>
    </r>
  </si>
  <si>
    <r>
      <t xml:space="preserve">(p) : données provisoires.
</t>
    </r>
    <r>
      <rPr>
        <b/>
        <sz val="8"/>
        <color theme="1"/>
        <rFont val="Arial"/>
        <family val="2"/>
      </rPr>
      <t>Note &gt;</t>
    </r>
    <r>
      <rPr>
        <sz val="8"/>
        <color theme="1"/>
        <rFont val="Arial"/>
        <family val="2"/>
      </rPr>
      <t xml:space="preserve"> Les pensions retenues sont exclusivement versées par des régimes français ; aucune pension de retraite versée par un régime étranger n’est prise en compte dans les comptes de la protection sociale (CPS). Les prestations retenues sont les pensions de retraite (y compris éventuelle majoration pour trois enfants ou plus et hors majoration pour l’assistance d’une tierce personne) des régimes légalement obligatoires (régimes de base et complémentaires). Elles n’incluent donc pas les prestations de retraite supplémentaire et d’épargne retraite.
</t>
    </r>
    <r>
      <rPr>
        <b/>
        <sz val="8"/>
        <color theme="1"/>
        <rFont val="Arial"/>
        <family val="2"/>
      </rPr>
      <t xml:space="preserve">Lecture &gt; </t>
    </r>
    <r>
      <rPr>
        <sz val="8"/>
        <color theme="1"/>
        <rFont val="Arial"/>
        <family val="2"/>
      </rPr>
      <t xml:space="preserve">En 2023, les masses financières relatives aux pensions de retraite versées atteignent 369,9 milliards d’euros, soit 13,1 % du PIB.
</t>
    </r>
    <r>
      <rPr>
        <b/>
        <sz val="8"/>
        <color theme="1"/>
        <rFont val="Arial"/>
        <family val="2"/>
      </rPr>
      <t xml:space="preserve">Champ &gt; </t>
    </r>
    <r>
      <rPr>
        <sz val="8"/>
        <color theme="1"/>
        <rFont val="Arial"/>
        <family val="2"/>
      </rPr>
      <t xml:space="preserve">Régimes légalement obligatoires français.
</t>
    </r>
    <r>
      <rPr>
        <b/>
        <sz val="8"/>
        <color theme="1"/>
        <rFont val="Arial"/>
        <family val="2"/>
      </rPr>
      <t>Source &gt;</t>
    </r>
    <r>
      <rPr>
        <sz val="8"/>
        <color theme="1"/>
        <rFont val="Arial"/>
        <family val="2"/>
      </rPr>
      <t xml:space="preserve"> DREES, CPS, données semi-définitives pour 2022 et provisoires pour 2023.</t>
    </r>
  </si>
  <si>
    <t>Régimes particuliers de salariés¹</t>
  </si>
  <si>
    <t>Régimes complémentaires de salariés²</t>
  </si>
  <si>
    <t>Intervention sociale de l'État⁴</t>
  </si>
  <si>
    <t>Régimes de non-salariés³</t>
  </si>
  <si>
    <t>Tableau encadré 1. Prestations du risque vieillesse-survie en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</si>
</sst>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quot;_-;\-* #,##0.00\ &quot;€&quot;_-;_-* &quot;-&quot;??\ &quot;€&quot;_-;_-@_-"/>
    <numFmt numFmtId="43" formatCode="_-* #,##0.00_-;\-* #,##0.00_-;_-* &quot;-&quot;??_-;_-@_-"/>
    <numFmt numFmtId="164" formatCode="0.0%"/>
    <numFmt numFmtId="165" formatCode="#,##0.0"/>
    <numFmt numFmtId="166" formatCode="_-* #,##0.00\ [$€-1]_-;\-* #,##0.00\ [$€-1]_-;_-* &quot;-&quot;??\ [$€-1]_-"/>
    <numFmt numFmtId="167" formatCode="0.0"/>
    <numFmt numFmtId="168" formatCode="#,##0.000"/>
    <numFmt numFmtId="169" formatCode="_-* #,##0.0_-;\-* #,##0.0_-;_-* &quot;-&quot;??_-;_-@_-"/>
    <numFmt numFmtId="170" formatCode="_-* #,##0.0\ _€_-;\-* #,##0.0\ _€_-;_-* &quot;-&quot;?\ _€_-;_-@_-"/>
  </numFmts>
  <fonts count="17" x14ac:knownFonts="1">
    <font>
      <sz val="11"/>
      <color theme="1"/>
      <name val="Calibri"/>
      <family val="2"/>
      <scheme val="minor"/>
    </font>
    <font>
      <sz val="10"/>
      <name val="Arial"/>
      <family val="2"/>
    </font>
    <font>
      <sz val="10"/>
      <name val="Arial"/>
      <family val="2"/>
    </font>
    <font>
      <sz val="11"/>
      <color theme="1"/>
      <name val="Calibri"/>
      <family val="2"/>
      <scheme val="minor"/>
    </font>
    <font>
      <sz val="8"/>
      <color theme="1"/>
      <name val="Arial"/>
      <family val="2"/>
    </font>
    <font>
      <sz val="10"/>
      <name val="Arial"/>
      <family val="2"/>
    </font>
    <font>
      <sz val="10"/>
      <color theme="1"/>
      <name val="Arial"/>
      <family val="2"/>
    </font>
    <font>
      <sz val="11"/>
      <name val="Arial"/>
      <family val="2"/>
    </font>
    <font>
      <sz val="11"/>
      <color rgb="FF000000"/>
      <name val="Calibri"/>
      <family val="2"/>
      <scheme val="minor"/>
    </font>
    <font>
      <sz val="11"/>
      <name val="Arial"/>
      <family val="2"/>
    </font>
    <font>
      <b/>
      <sz val="8"/>
      <color theme="1"/>
      <name val="Arial"/>
      <family val="2"/>
    </font>
    <font>
      <b/>
      <sz val="8"/>
      <name val="Arial"/>
      <family val="2"/>
    </font>
    <font>
      <sz val="8"/>
      <name val="Arial"/>
      <family val="2"/>
    </font>
    <font>
      <sz val="8"/>
      <color rgb="FFFF0000"/>
      <name val="Arial"/>
      <family val="2"/>
    </font>
    <font>
      <i/>
      <sz val="8"/>
      <color theme="1"/>
      <name val="Arial"/>
      <family val="2"/>
    </font>
    <font>
      <sz val="8"/>
      <color rgb="FF000000"/>
      <name val="Arial"/>
      <family val="2"/>
    </font>
    <font>
      <sz val="8"/>
      <color theme="4"/>
      <name val="Arial"/>
      <family val="2"/>
    </font>
  </fonts>
  <fills count="3">
    <fill>
      <patternFill patternType="none"/>
    </fill>
    <fill>
      <patternFill patternType="gray125"/>
    </fill>
    <fill>
      <patternFill patternType="solid">
        <fgColor theme="0"/>
        <bgColor indexed="64"/>
      </patternFill>
    </fill>
  </fills>
  <borders count="24">
    <border>
      <left/>
      <right/>
      <top/>
      <bottom/>
      <diagonal/>
    </border>
    <border>
      <left style="hair">
        <color auto="1"/>
      </left>
      <right style="hair">
        <color auto="1"/>
      </right>
      <top/>
      <bottom/>
      <diagonal/>
    </border>
    <border>
      <left style="hair">
        <color auto="1"/>
      </left>
      <right/>
      <top style="hair">
        <color auto="1"/>
      </top>
      <bottom style="hair">
        <color auto="1"/>
      </bottom>
      <diagonal/>
    </border>
    <border>
      <left/>
      <right/>
      <top/>
      <bottom style="hair">
        <color auto="1"/>
      </bottom>
      <diagonal/>
    </border>
    <border>
      <left/>
      <right/>
      <top style="hair">
        <color auto="1"/>
      </top>
      <bottom style="hair">
        <color auto="1"/>
      </bottom>
      <diagonal/>
    </border>
    <border>
      <left style="hair">
        <color auto="1"/>
      </left>
      <right style="hair">
        <color auto="1"/>
      </right>
      <top style="hair">
        <color auto="1"/>
      </top>
      <bottom style="hair">
        <color auto="1"/>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hair">
        <color auto="1"/>
      </right>
      <top style="hair">
        <color auto="1"/>
      </top>
      <bottom/>
      <diagonal/>
    </border>
    <border>
      <left style="hair">
        <color auto="1"/>
      </left>
      <right/>
      <top style="hair">
        <color auto="1"/>
      </top>
      <bottom/>
      <diagonal/>
    </border>
    <border>
      <left/>
      <right/>
      <top style="hair">
        <color auto="1"/>
      </top>
      <bottom/>
      <diagonal/>
    </border>
    <border>
      <left style="hair">
        <color auto="1"/>
      </left>
      <right/>
      <top/>
      <bottom/>
      <diagonal/>
    </border>
    <border>
      <left style="hair">
        <color auto="1"/>
      </left>
      <right/>
      <top/>
      <bottom style="hair">
        <color auto="1"/>
      </bottom>
      <diagonal/>
    </border>
    <border>
      <left/>
      <right style="hair">
        <color auto="1"/>
      </right>
      <top/>
      <bottom/>
      <diagonal/>
    </border>
    <border>
      <left/>
      <right style="hair">
        <color auto="1"/>
      </right>
      <top/>
      <bottom style="hair">
        <color auto="1"/>
      </bottom>
      <diagonal/>
    </border>
    <border>
      <left/>
      <right style="hair">
        <color auto="1"/>
      </right>
      <top style="hair">
        <color auto="1"/>
      </top>
      <bottom style="hair">
        <color auto="1"/>
      </bottom>
      <diagonal/>
    </border>
    <border>
      <left/>
      <right/>
      <top style="thin">
        <color theme="0"/>
      </top>
      <bottom style="hair">
        <color auto="1"/>
      </bottom>
      <diagonal/>
    </border>
    <border>
      <left style="hair">
        <color auto="1"/>
      </left>
      <right/>
      <top/>
      <bottom style="medium">
        <color auto="1"/>
      </bottom>
      <diagonal/>
    </border>
    <border>
      <left/>
      <right/>
      <top/>
      <bottom style="medium">
        <color auto="1"/>
      </bottom>
      <diagonal/>
    </border>
    <border>
      <left style="hair">
        <color auto="1"/>
      </left>
      <right style="hair">
        <color auto="1"/>
      </right>
      <top/>
      <bottom style="medium">
        <color auto="1"/>
      </bottom>
      <diagonal/>
    </border>
    <border>
      <left/>
      <right/>
      <top/>
      <bottom style="thin">
        <color theme="0"/>
      </bottom>
      <diagonal/>
    </border>
  </borders>
  <cellStyleXfs count="23">
    <xf numFmtId="0" fontId="0" fillId="0" borderId="0"/>
    <xf numFmtId="44" fontId="1" fillId="0" borderId="0" applyFont="0" applyFill="0" applyBorder="0" applyAlignment="0" applyProtection="0"/>
    <xf numFmtId="166" fontId="2" fillId="0" borderId="0" applyFont="0" applyFill="0" applyBorder="0" applyAlignment="0" applyProtection="0"/>
    <xf numFmtId="0" fontId="1" fillId="0" borderId="0"/>
    <xf numFmtId="0" fontId="2" fillId="0" borderId="0"/>
    <xf numFmtId="0" fontId="1" fillId="0" borderId="0"/>
    <xf numFmtId="0" fontId="1" fillId="0" borderId="0"/>
    <xf numFmtId="0" fontId="4" fillId="0" borderId="0"/>
    <xf numFmtId="0" fontId="2" fillId="0" borderId="0"/>
    <xf numFmtId="9" fontId="3" fillId="0" borderId="0" applyFont="0" applyFill="0" applyBorder="0" applyAlignment="0" applyProtection="0"/>
    <xf numFmtId="9" fontId="4" fillId="0" borderId="0" applyFont="0" applyFill="0" applyBorder="0" applyAlignment="0" applyProtection="0"/>
    <xf numFmtId="0" fontId="5" fillId="0" borderId="0"/>
    <xf numFmtId="0" fontId="1" fillId="0" borderId="0"/>
    <xf numFmtId="0" fontId="1" fillId="0" borderId="0"/>
    <xf numFmtId="0" fontId="6" fillId="0" borderId="0"/>
    <xf numFmtId="43" fontId="3" fillId="0" borderId="0" applyFont="0" applyFill="0" applyBorder="0" applyAlignment="0" applyProtection="0"/>
    <xf numFmtId="0" fontId="1" fillId="0" borderId="0"/>
    <xf numFmtId="0" fontId="7" fillId="0" borderId="0"/>
    <xf numFmtId="0" fontId="7" fillId="0" borderId="0"/>
    <xf numFmtId="9" fontId="1" fillId="0" borderId="0" applyFont="0" applyFill="0" applyBorder="0" applyAlignment="0" applyProtection="0"/>
    <xf numFmtId="0" fontId="8" fillId="0" borderId="0"/>
    <xf numFmtId="0" fontId="9" fillId="0" borderId="0"/>
    <xf numFmtId="43" fontId="3" fillId="0" borderId="0" applyFont="0" applyFill="0" applyBorder="0" applyAlignment="0" applyProtection="0"/>
  </cellStyleXfs>
  <cellXfs count="145">
    <xf numFmtId="0" fontId="0" fillId="0" borderId="0" xfId="0"/>
    <xf numFmtId="0" fontId="4" fillId="0" borderId="0" xfId="0" applyFont="1"/>
    <xf numFmtId="0" fontId="10" fillId="0" borderId="0" xfId="0" applyFont="1"/>
    <xf numFmtId="0" fontId="11" fillId="0" borderId="0" xfId="0" applyFont="1" applyAlignment="1">
      <alignment vertical="top"/>
    </xf>
    <xf numFmtId="0" fontId="12" fillId="0" borderId="0" xfId="0" applyFont="1" applyAlignment="1">
      <alignment horizontal="right"/>
    </xf>
    <xf numFmtId="0" fontId="12" fillId="0" borderId="0" xfId="0" applyFont="1" applyAlignment="1">
      <alignment vertical="center"/>
    </xf>
    <xf numFmtId="0" fontId="11" fillId="0" borderId="5" xfId="0" applyFont="1" applyBorder="1" applyAlignment="1">
      <alignment horizontal="center" vertical="center" wrapText="1"/>
    </xf>
    <xf numFmtId="0" fontId="11" fillId="0" borderId="5" xfId="0" applyFont="1" applyBorder="1" applyAlignment="1">
      <alignment horizontal="left" vertical="center"/>
    </xf>
    <xf numFmtId="0" fontId="11" fillId="0" borderId="5" xfId="15" applyNumberFormat="1" applyFont="1" applyFill="1" applyBorder="1" applyAlignment="1">
      <alignment horizontal="right" vertical="center" indent="6"/>
    </xf>
    <xf numFmtId="170" fontId="4" fillId="0" borderId="0" xfId="0" applyNumberFormat="1" applyFont="1"/>
    <xf numFmtId="169" fontId="4" fillId="0" borderId="0" xfId="0" applyNumberFormat="1" applyFont="1"/>
    <xf numFmtId="0" fontId="11" fillId="0" borderId="9" xfId="0" applyFont="1" applyBorder="1" applyAlignment="1">
      <alignment horizontal="left" vertical="center"/>
    </xf>
    <xf numFmtId="0" fontId="11" fillId="0" borderId="9" xfId="15" applyNumberFormat="1" applyFont="1" applyFill="1" applyBorder="1" applyAlignment="1">
      <alignment horizontal="right" vertical="center" indent="6"/>
    </xf>
    <xf numFmtId="0" fontId="11" fillId="0" borderId="1" xfId="0" applyFont="1" applyBorder="1" applyAlignment="1">
      <alignment horizontal="left" vertical="center"/>
    </xf>
    <xf numFmtId="0" fontId="11" fillId="0" borderId="1" xfId="15" applyNumberFormat="1" applyFont="1" applyFill="1" applyBorder="1" applyAlignment="1">
      <alignment horizontal="right" vertical="center" indent="6"/>
    </xf>
    <xf numFmtId="0" fontId="12" fillId="0" borderId="1" xfId="0" quotePrefix="1" applyFont="1" applyBorder="1" applyAlignment="1">
      <alignment horizontal="left" vertical="center" wrapText="1"/>
    </xf>
    <xf numFmtId="0" fontId="12" fillId="0" borderId="1" xfId="15" applyNumberFormat="1" applyFont="1" applyFill="1" applyBorder="1" applyAlignment="1">
      <alignment horizontal="right" vertical="center" indent="6"/>
    </xf>
    <xf numFmtId="167" fontId="12" fillId="0" borderId="1" xfId="15" applyNumberFormat="1" applyFont="1" applyFill="1" applyBorder="1" applyAlignment="1">
      <alignment horizontal="right" vertical="center" indent="6"/>
    </xf>
    <xf numFmtId="0" fontId="12" fillId="0" borderId="1" xfId="0" quotePrefix="1" applyFont="1" applyBorder="1" applyAlignment="1">
      <alignment horizontal="left" vertical="center" wrapText="1" indent="2"/>
    </xf>
    <xf numFmtId="167" fontId="11" fillId="0" borderId="1" xfId="15" applyNumberFormat="1" applyFont="1" applyFill="1" applyBorder="1" applyAlignment="1">
      <alignment horizontal="right" vertical="center" indent="6"/>
    </xf>
    <xf numFmtId="0" fontId="11" fillId="0" borderId="10" xfId="0" applyFont="1" applyBorder="1" applyAlignment="1">
      <alignment horizontal="left" vertical="center"/>
    </xf>
    <xf numFmtId="0" fontId="11" fillId="0" borderId="10" xfId="15" applyNumberFormat="1" applyFont="1" applyFill="1" applyBorder="1" applyAlignment="1">
      <alignment horizontal="right" vertical="center" indent="6"/>
    </xf>
    <xf numFmtId="167" fontId="11" fillId="0" borderId="10" xfId="15" applyNumberFormat="1" applyFont="1" applyFill="1" applyBorder="1" applyAlignment="1">
      <alignment horizontal="right" vertical="center" indent="6"/>
    </xf>
    <xf numFmtId="167" fontId="11" fillId="0" borderId="10" xfId="0" quotePrefix="1" applyNumberFormat="1" applyFont="1" applyBorder="1" applyAlignment="1">
      <alignment horizontal="right" vertical="center" indent="6"/>
    </xf>
    <xf numFmtId="0" fontId="4" fillId="0" borderId="0" xfId="0" applyFont="1" applyAlignment="1">
      <alignment vertical="top"/>
    </xf>
    <xf numFmtId="0" fontId="10" fillId="2" borderId="0" xfId="0" applyFont="1" applyFill="1"/>
    <xf numFmtId="0" fontId="4" fillId="0" borderId="6" xfId="0" applyFont="1" applyBorder="1"/>
    <xf numFmtId="1" fontId="10" fillId="0" borderId="5" xfId="0" applyNumberFormat="1" applyFont="1" applyBorder="1" applyAlignment="1">
      <alignment horizontal="center" vertical="center"/>
    </xf>
    <xf numFmtId="0" fontId="4" fillId="0" borderId="9" xfId="0" applyFont="1" applyBorder="1"/>
    <xf numFmtId="3" fontId="4" fillId="0" borderId="1" xfId="0" applyNumberFormat="1" applyFont="1" applyBorder="1" applyAlignment="1">
      <alignment horizontal="right" indent="2"/>
    </xf>
    <xf numFmtId="3" fontId="4" fillId="0" borderId="0" xfId="0" applyNumberFormat="1" applyFont="1"/>
    <xf numFmtId="0" fontId="4" fillId="0" borderId="1" xfId="0" applyFont="1" applyBorder="1"/>
    <xf numFmtId="0" fontId="4" fillId="0" borderId="10" xfId="0" applyFont="1" applyBorder="1"/>
    <xf numFmtId="0" fontId="10" fillId="0" borderId="2" xfId="0" applyFont="1" applyBorder="1"/>
    <xf numFmtId="3" fontId="10" fillId="0" borderId="5" xfId="0" applyNumberFormat="1" applyFont="1" applyBorder="1" applyAlignment="1">
      <alignment horizontal="right" indent="2"/>
    </xf>
    <xf numFmtId="0" fontId="4" fillId="2" borderId="0" xfId="0" applyFont="1" applyFill="1" applyAlignment="1">
      <alignment horizontal="right"/>
    </xf>
    <xf numFmtId="0" fontId="14" fillId="0" borderId="0" xfId="0" applyFont="1"/>
    <xf numFmtId="49" fontId="4" fillId="0" borderId="1" xfId="9" applyNumberFormat="1" applyFont="1" applyBorder="1" applyAlignment="1">
      <alignment horizontal="right" indent="2"/>
    </xf>
    <xf numFmtId="4" fontId="4" fillId="0" borderId="0" xfId="0" applyNumberFormat="1" applyFont="1"/>
    <xf numFmtId="49" fontId="10" fillId="0" borderId="5" xfId="9" applyNumberFormat="1" applyFont="1" applyBorder="1" applyAlignment="1">
      <alignment horizontal="right" indent="2"/>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xf>
    <xf numFmtId="0" fontId="10" fillId="0" borderId="18" xfId="0" applyFont="1" applyBorder="1" applyAlignment="1">
      <alignment horizontal="center" vertical="center" wrapText="1"/>
    </xf>
    <xf numFmtId="0" fontId="10" fillId="0" borderId="12" xfId="0" applyFont="1" applyBorder="1" applyAlignment="1">
      <alignment vertical="center" wrapText="1"/>
    </xf>
    <xf numFmtId="49" fontId="10" fillId="0" borderId="9" xfId="9" applyNumberFormat="1" applyFont="1" applyBorder="1" applyAlignment="1">
      <alignment horizontal="center" vertical="center"/>
    </xf>
    <xf numFmtId="49" fontId="10" fillId="0" borderId="13" xfId="9" applyNumberFormat="1" applyFont="1" applyBorder="1" applyAlignment="1">
      <alignment horizontal="center" vertical="center"/>
    </xf>
    <xf numFmtId="49" fontId="10" fillId="0" borderId="11" xfId="9" applyNumberFormat="1" applyFont="1" applyBorder="1" applyAlignment="1">
      <alignment horizontal="center" vertical="center"/>
    </xf>
    <xf numFmtId="164" fontId="4" fillId="0" borderId="0" xfId="0" applyNumberFormat="1" applyFont="1"/>
    <xf numFmtId="4" fontId="4" fillId="0" borderId="14" xfId="0" applyNumberFormat="1" applyFont="1" applyBorder="1" applyAlignment="1">
      <alignment horizontal="left" vertical="center" wrapText="1"/>
    </xf>
    <xf numFmtId="49" fontId="4" fillId="0" borderId="1" xfId="9" applyNumberFormat="1" applyFont="1" applyBorder="1" applyAlignment="1">
      <alignment horizontal="center" vertical="center"/>
    </xf>
    <xf numFmtId="49" fontId="4" fillId="0" borderId="0" xfId="9" applyNumberFormat="1" applyFont="1" applyBorder="1" applyAlignment="1">
      <alignment horizontal="center" vertical="center"/>
    </xf>
    <xf numFmtId="49" fontId="4" fillId="0" borderId="16" xfId="9" applyNumberFormat="1" applyFont="1" applyBorder="1" applyAlignment="1">
      <alignment horizontal="center" vertical="center"/>
    </xf>
    <xf numFmtId="4" fontId="4" fillId="0" borderId="15" xfId="0" applyNumberFormat="1" applyFont="1" applyBorder="1" applyAlignment="1">
      <alignment horizontal="left" vertical="center" wrapText="1"/>
    </xf>
    <xf numFmtId="49" fontId="4" fillId="0" borderId="10" xfId="9" applyNumberFormat="1" applyFont="1" applyBorder="1" applyAlignment="1">
      <alignment horizontal="center" vertical="center"/>
    </xf>
    <xf numFmtId="49" fontId="4" fillId="0" borderId="3" xfId="9" applyNumberFormat="1" applyFont="1" applyBorder="1" applyAlignment="1">
      <alignment horizontal="center" vertical="center"/>
    </xf>
    <xf numFmtId="49" fontId="4" fillId="0" borderId="17" xfId="9" applyNumberFormat="1" applyFont="1" applyBorder="1" applyAlignment="1">
      <alignment horizontal="center" vertical="center"/>
    </xf>
    <xf numFmtId="4" fontId="4" fillId="0" borderId="0" xfId="0" applyNumberFormat="1" applyFont="1" applyAlignment="1">
      <alignment vertical="center"/>
    </xf>
    <xf numFmtId="0" fontId="15" fillId="0" borderId="0" xfId="0" applyFont="1"/>
    <xf numFmtId="0" fontId="4" fillId="0" borderId="0" xfId="0" applyFont="1" applyAlignment="1">
      <alignment vertical="center"/>
    </xf>
    <xf numFmtId="0" fontId="11" fillId="0" borderId="0" xfId="0" applyFont="1" applyAlignment="1">
      <alignment vertical="center"/>
    </xf>
    <xf numFmtId="0" fontId="13" fillId="0" borderId="0" xfId="0" applyFont="1" applyAlignment="1">
      <alignment vertical="center"/>
    </xf>
    <xf numFmtId="0" fontId="11" fillId="0" borderId="5" xfId="0" applyFont="1" applyBorder="1" applyAlignment="1">
      <alignment vertical="center"/>
    </xf>
    <xf numFmtId="0" fontId="11" fillId="0" borderId="5" xfId="0" applyFont="1" applyBorder="1" applyAlignment="1">
      <alignment horizontal="right" vertical="center"/>
    </xf>
    <xf numFmtId="0" fontId="12" fillId="0" borderId="2" xfId="13" applyFont="1" applyBorder="1" applyAlignment="1">
      <alignment vertical="center"/>
    </xf>
    <xf numFmtId="165" fontId="12" fillId="0" borderId="18" xfId="13" applyNumberFormat="1" applyFont="1" applyBorder="1" applyAlignment="1">
      <alignment vertical="center"/>
    </xf>
    <xf numFmtId="3" fontId="12" fillId="0" borderId="5" xfId="13" applyNumberFormat="1" applyFont="1" applyBorder="1" applyAlignment="1">
      <alignment vertical="center"/>
    </xf>
    <xf numFmtId="3" fontId="12" fillId="0" borderId="4" xfId="13" applyNumberFormat="1" applyFont="1" applyBorder="1" applyAlignment="1">
      <alignment vertical="center"/>
    </xf>
    <xf numFmtId="0" fontId="12" fillId="0" borderId="2" xfId="13" applyFont="1" applyBorder="1" applyAlignment="1">
      <alignment horizontal="left" vertical="center"/>
    </xf>
    <xf numFmtId="0" fontId="12" fillId="0" borderId="18" xfId="13" applyFont="1" applyBorder="1" applyAlignment="1">
      <alignment horizontal="left" vertical="center"/>
    </xf>
    <xf numFmtId="0" fontId="4" fillId="0" borderId="20" xfId="0" applyFont="1" applyBorder="1" applyAlignment="1">
      <alignment vertical="center"/>
    </xf>
    <xf numFmtId="3" fontId="12" fillId="0" borderId="21" xfId="13" applyNumberFormat="1" applyFont="1" applyBorder="1" applyAlignment="1">
      <alignment vertical="center"/>
    </xf>
    <xf numFmtId="3" fontId="12" fillId="0" borderId="22" xfId="13" applyNumberFormat="1" applyFont="1" applyBorder="1" applyAlignment="1">
      <alignment vertical="center"/>
    </xf>
    <xf numFmtId="0" fontId="12" fillId="0" borderId="0" xfId="13" applyFont="1" applyAlignment="1">
      <alignment vertical="center"/>
    </xf>
    <xf numFmtId="0" fontId="12" fillId="0" borderId="15" xfId="13" applyFont="1" applyBorder="1" applyAlignment="1">
      <alignment vertical="center"/>
    </xf>
    <xf numFmtId="3" fontId="4" fillId="0" borderId="3" xfId="14" applyNumberFormat="1" applyFont="1" applyBorder="1" applyAlignment="1">
      <alignment horizontal="right" vertical="center"/>
    </xf>
    <xf numFmtId="165" fontId="4" fillId="0" borderId="10" xfId="14" applyNumberFormat="1" applyFont="1" applyBorder="1" applyAlignment="1">
      <alignment horizontal="right" vertical="center"/>
    </xf>
    <xf numFmtId="0" fontId="4" fillId="0" borderId="14" xfId="0" applyFont="1" applyBorder="1" applyAlignment="1">
      <alignment vertical="center"/>
    </xf>
    <xf numFmtId="43" fontId="4" fillId="0" borderId="0" xfId="15" applyFont="1" applyFill="1" applyBorder="1" applyAlignment="1">
      <alignment vertical="center"/>
    </xf>
    <xf numFmtId="167" fontId="4" fillId="0" borderId="1" xfId="15" applyNumberFormat="1" applyFont="1" applyFill="1" applyBorder="1" applyAlignment="1">
      <alignment vertical="center"/>
    </xf>
    <xf numFmtId="167" fontId="4" fillId="0" borderId="5" xfId="15" applyNumberFormat="1" applyFont="1" applyFill="1" applyBorder="1" applyAlignment="1">
      <alignment vertical="center"/>
    </xf>
    <xf numFmtId="0" fontId="12" fillId="0" borderId="2" xfId="0" applyFont="1" applyBorder="1" applyAlignment="1">
      <alignment vertical="center"/>
    </xf>
    <xf numFmtId="164" fontId="4" fillId="0" borderId="4" xfId="9" applyNumberFormat="1" applyFont="1" applyFill="1" applyBorder="1" applyAlignment="1">
      <alignment vertical="center"/>
    </xf>
    <xf numFmtId="167" fontId="4" fillId="0" borderId="5" xfId="9" applyNumberFormat="1" applyFont="1" applyFill="1" applyBorder="1" applyAlignment="1">
      <alignment horizontal="right" vertical="center"/>
    </xf>
    <xf numFmtId="9" fontId="4" fillId="0" borderId="4" xfId="0" applyNumberFormat="1" applyFont="1" applyBorder="1" applyAlignment="1">
      <alignment vertical="center"/>
    </xf>
    <xf numFmtId="167" fontId="4" fillId="0" borderId="5" xfId="0" applyNumberFormat="1" applyFont="1" applyBorder="1" applyAlignment="1">
      <alignment horizontal="right" vertical="center"/>
    </xf>
    <xf numFmtId="0" fontId="12" fillId="0" borderId="4" xfId="0" applyFont="1" applyBorder="1" applyAlignment="1">
      <alignment vertical="center"/>
    </xf>
    <xf numFmtId="167" fontId="4" fillId="0" borderId="2" xfId="0" applyNumberFormat="1" applyFont="1" applyBorder="1" applyAlignment="1">
      <alignment horizontal="right" vertical="center"/>
    </xf>
    <xf numFmtId="0" fontId="11" fillId="0" borderId="2" xfId="0" applyFont="1" applyBorder="1" applyAlignment="1">
      <alignment vertical="center"/>
    </xf>
    <xf numFmtId="0" fontId="10" fillId="0" borderId="4" xfId="0" applyFont="1" applyBorder="1" applyAlignment="1">
      <alignment vertical="center"/>
    </xf>
    <xf numFmtId="0" fontId="10" fillId="0" borderId="5" xfId="0" applyFont="1" applyBorder="1" applyAlignment="1">
      <alignment vertical="center"/>
    </xf>
    <xf numFmtId="0" fontId="10" fillId="0" borderId="5" xfId="0" applyFont="1" applyBorder="1" applyAlignment="1">
      <alignment horizontal="right" vertical="center"/>
    </xf>
    <xf numFmtId="165" fontId="12" fillId="0" borderId="4" xfId="13" applyNumberFormat="1" applyFont="1" applyBorder="1" applyAlignment="1">
      <alignment vertical="center"/>
    </xf>
    <xf numFmtId="165" fontId="12" fillId="0" borderId="5" xfId="13" applyNumberFormat="1" applyFont="1" applyBorder="1" applyAlignment="1">
      <alignment vertical="center"/>
    </xf>
    <xf numFmtId="165" fontId="4" fillId="0" borderId="0" xfId="0" applyNumberFormat="1" applyFont="1" applyAlignment="1">
      <alignment vertical="center"/>
    </xf>
    <xf numFmtId="164" fontId="4" fillId="0" borderId="0" xfId="0" applyNumberFormat="1" applyFont="1" applyAlignment="1">
      <alignment vertical="center"/>
    </xf>
    <xf numFmtId="168" fontId="4" fillId="0" borderId="0" xfId="0" applyNumberFormat="1" applyFont="1" applyAlignment="1">
      <alignment vertical="center"/>
    </xf>
    <xf numFmtId="1" fontId="11" fillId="0" borderId="0" xfId="0" applyNumberFormat="1" applyFont="1" applyAlignment="1">
      <alignment vertical="top"/>
    </xf>
    <xf numFmtId="0" fontId="16" fillId="0" borderId="0" xfId="0" applyFont="1" applyAlignment="1">
      <alignment horizontal="right"/>
    </xf>
    <xf numFmtId="0" fontId="10" fillId="0" borderId="0" xfId="0" applyFont="1" applyAlignment="1">
      <alignment vertical="center"/>
    </xf>
    <xf numFmtId="0" fontId="10" fillId="0" borderId="9" xfId="0" applyFont="1" applyBorder="1" applyAlignment="1">
      <alignment horizontal="center" vertical="center" wrapText="1"/>
    </xf>
    <xf numFmtId="1" fontId="10" fillId="0" borderId="9" xfId="0" applyNumberFormat="1" applyFont="1" applyBorder="1" applyAlignment="1">
      <alignment horizontal="center" vertical="center" wrapText="1"/>
    </xf>
    <xf numFmtId="0" fontId="4" fillId="0" borderId="0" xfId="0" applyFont="1" applyAlignment="1">
      <alignment wrapText="1"/>
    </xf>
    <xf numFmtId="165" fontId="10" fillId="0" borderId="9" xfId="0" applyNumberFormat="1" applyFont="1" applyBorder="1" applyAlignment="1">
      <alignment horizontal="right" vertical="center" indent="4"/>
    </xf>
    <xf numFmtId="165" fontId="4" fillId="0" borderId="0" xfId="0" applyNumberFormat="1" applyFont="1" applyAlignment="1">
      <alignment wrapText="1"/>
    </xf>
    <xf numFmtId="165" fontId="4" fillId="0" borderId="1" xfId="0" applyNumberFormat="1" applyFont="1" applyBorder="1" applyAlignment="1">
      <alignment horizontal="right" vertical="center" indent="4"/>
    </xf>
    <xf numFmtId="165" fontId="4" fillId="0" borderId="10" xfId="0" applyNumberFormat="1" applyFont="1" applyBorder="1" applyAlignment="1">
      <alignment horizontal="right" vertical="center" indent="4"/>
    </xf>
    <xf numFmtId="0" fontId="10" fillId="0" borderId="14" xfId="0" applyFont="1" applyBorder="1" applyAlignment="1">
      <alignment vertical="center" wrapText="1"/>
    </xf>
    <xf numFmtId="49" fontId="10" fillId="0" borderId="1" xfId="9" applyNumberFormat="1" applyFont="1" applyBorder="1" applyAlignment="1">
      <alignment horizontal="right" vertical="center" indent="4"/>
    </xf>
    <xf numFmtId="49" fontId="4" fillId="0" borderId="1" xfId="9" applyNumberFormat="1" applyFont="1" applyBorder="1" applyAlignment="1">
      <alignment horizontal="right" vertical="center" indent="4"/>
    </xf>
    <xf numFmtId="49" fontId="4" fillId="0" borderId="10" xfId="9" applyNumberFormat="1" applyFont="1" applyBorder="1" applyAlignment="1">
      <alignment horizontal="right" vertical="center" indent="4"/>
    </xf>
    <xf numFmtId="0" fontId="4" fillId="0" borderId="0" xfId="0" applyFont="1" applyAlignment="1">
      <alignment horizontal="right"/>
    </xf>
    <xf numFmtId="0" fontId="4" fillId="0" borderId="0" xfId="0" applyFont="1" applyAlignment="1">
      <alignment horizontal="center" vertical="center"/>
    </xf>
    <xf numFmtId="4" fontId="4" fillId="0" borderId="5" xfId="0" applyNumberFormat="1" applyFont="1" applyBorder="1"/>
    <xf numFmtId="165" fontId="4" fillId="0" borderId="5" xfId="0" applyNumberFormat="1" applyFont="1" applyBorder="1" applyAlignment="1">
      <alignment horizontal="right" indent="4"/>
    </xf>
    <xf numFmtId="165" fontId="4" fillId="0" borderId="0" xfId="0" applyNumberFormat="1" applyFont="1"/>
    <xf numFmtId="165" fontId="4" fillId="0" borderId="0" xfId="0" applyNumberFormat="1" applyFont="1" applyAlignment="1">
      <alignment horizontal="right" indent="4"/>
    </xf>
    <xf numFmtId="167" fontId="11" fillId="0" borderId="9" xfId="15" applyNumberFormat="1" applyFont="1" applyFill="1" applyBorder="1" applyAlignment="1">
      <alignment horizontal="right" vertical="center" indent="6"/>
    </xf>
    <xf numFmtId="0" fontId="12" fillId="0" borderId="7" xfId="0" applyFont="1" applyBorder="1" applyAlignment="1">
      <alignment vertical="top" wrapText="1"/>
    </xf>
    <xf numFmtId="0" fontId="12" fillId="0" borderId="8" xfId="0" applyFont="1" applyBorder="1" applyAlignment="1">
      <alignment vertical="top" wrapText="1"/>
    </xf>
    <xf numFmtId="0" fontId="4" fillId="2" borderId="19" xfId="0" applyFont="1" applyFill="1" applyBorder="1" applyAlignment="1"/>
    <xf numFmtId="0" fontId="12" fillId="0" borderId="0" xfId="0" applyFont="1" applyAlignment="1">
      <alignment horizontal="right"/>
    </xf>
    <xf numFmtId="0" fontId="4" fillId="0" borderId="0" xfId="0" applyFont="1" applyAlignment="1">
      <alignment horizontal="left" vertical="top" wrapText="1"/>
    </xf>
    <xf numFmtId="0" fontId="10" fillId="0" borderId="0" xfId="0" applyFont="1" applyAlignment="1">
      <alignment horizontal="left" vertical="top"/>
    </xf>
    <xf numFmtId="0" fontId="4" fillId="0" borderId="0" xfId="0" applyFont="1" applyAlignment="1">
      <alignment horizontal="left" vertical="top"/>
    </xf>
    <xf numFmtId="0" fontId="4" fillId="0" borderId="23" xfId="0" applyFont="1" applyBorder="1" applyAlignment="1">
      <alignment horizontal="left" vertical="top"/>
    </xf>
    <xf numFmtId="0" fontId="15" fillId="0" borderId="0" xfId="0" applyFont="1"/>
    <xf numFmtId="0" fontId="10" fillId="0" borderId="9" xfId="0" applyFont="1" applyBorder="1" applyAlignment="1">
      <alignment horizontal="left" vertical="center" wrapText="1"/>
    </xf>
    <xf numFmtId="0" fontId="10" fillId="0" borderId="1" xfId="0" applyFont="1" applyBorder="1" applyAlignment="1">
      <alignment horizontal="left" vertical="center" wrapText="1"/>
    </xf>
    <xf numFmtId="0" fontId="10" fillId="0" borderId="10" xfId="0" applyFont="1" applyBorder="1" applyAlignment="1">
      <alignment horizontal="left" vertical="center" wrapText="1"/>
    </xf>
    <xf numFmtId="0" fontId="4" fillId="0" borderId="0" xfId="0" applyFont="1" applyAlignment="1">
      <alignment vertical="top" wrapText="1"/>
    </xf>
    <xf numFmtId="0" fontId="4" fillId="0" borderId="0" xfId="0" applyFont="1" applyAlignment="1">
      <alignment wrapText="1"/>
    </xf>
    <xf numFmtId="4" fontId="4" fillId="0" borderId="0" xfId="0" applyNumberFormat="1" applyFont="1" applyAlignment="1">
      <alignment vertical="center"/>
    </xf>
    <xf numFmtId="0" fontId="4" fillId="0" borderId="0" xfId="0" applyFont="1" applyAlignment="1">
      <alignment horizontal="left" vertical="center" wrapText="1"/>
    </xf>
    <xf numFmtId="0" fontId="4" fillId="0" borderId="0" xfId="0" applyFont="1" applyAlignment="1">
      <alignment horizontal="left" vertical="center"/>
    </xf>
    <xf numFmtId="0" fontId="11" fillId="0" borderId="0" xfId="0" applyFont="1" applyAlignment="1">
      <alignment horizontal="left" vertical="top"/>
    </xf>
    <xf numFmtId="0" fontId="12" fillId="0" borderId="0" xfId="0" applyFont="1" applyAlignment="1">
      <alignment vertical="top"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7" xfId="0" applyFont="1" applyBorder="1" applyAlignment="1">
      <alignment horizontal="center" vertical="center" wrapText="1"/>
    </xf>
    <xf numFmtId="0" fontId="4" fillId="0" borderId="0" xfId="0" applyFont="1" applyAlignment="1">
      <alignment horizontal="left" wrapText="1"/>
    </xf>
    <xf numFmtId="0" fontId="4" fillId="0" borderId="19" xfId="0" applyFont="1" applyBorder="1" applyAlignment="1">
      <alignment horizontal="right"/>
    </xf>
  </cellXfs>
  <cellStyles count="23">
    <cellStyle name="Euro" xfId="1" xr:uid="{00000000-0005-0000-0000-000000000000}"/>
    <cellStyle name="Euro 2" xfId="2" xr:uid="{00000000-0005-0000-0000-000001000000}"/>
    <cellStyle name="Milliers" xfId="15" builtinId="3"/>
    <cellStyle name="Milliers 2" xfId="22" xr:uid="{00000000-0005-0000-0000-000003000000}"/>
    <cellStyle name="Motif" xfId="3" xr:uid="{00000000-0005-0000-0000-000004000000}"/>
    <cellStyle name="Motif 2" xfId="4" xr:uid="{00000000-0005-0000-0000-000005000000}"/>
    <cellStyle name="Normal" xfId="0" builtinId="0"/>
    <cellStyle name="Normal 2" xfId="5" xr:uid="{00000000-0005-0000-0000-000007000000}"/>
    <cellStyle name="Normal 2 2" xfId="17" xr:uid="{00000000-0005-0000-0000-000008000000}"/>
    <cellStyle name="Normal 3" xfId="6" xr:uid="{00000000-0005-0000-0000-000009000000}"/>
    <cellStyle name="Normal 3 2" xfId="14" xr:uid="{00000000-0005-0000-0000-00000A000000}"/>
    <cellStyle name="Normal 3 3" xfId="18" xr:uid="{00000000-0005-0000-0000-00000B000000}"/>
    <cellStyle name="Normal 4" xfId="7" xr:uid="{00000000-0005-0000-0000-00000C000000}"/>
    <cellStyle name="Normal 4 2" xfId="13" xr:uid="{00000000-0005-0000-0000-00000D000000}"/>
    <cellStyle name="Normal 5" xfId="8" xr:uid="{00000000-0005-0000-0000-00000E000000}"/>
    <cellStyle name="Normal 5 2" xfId="11" xr:uid="{00000000-0005-0000-0000-00000F000000}"/>
    <cellStyle name="Normal 5 3" xfId="12" xr:uid="{00000000-0005-0000-0000-000010000000}"/>
    <cellStyle name="Normal 6" xfId="20" xr:uid="{00000000-0005-0000-0000-000011000000}"/>
    <cellStyle name="Normal 7" xfId="21" xr:uid="{00000000-0005-0000-0000-000012000000}"/>
    <cellStyle name="Normal 9" xfId="16" xr:uid="{00000000-0005-0000-0000-000013000000}"/>
    <cellStyle name="Pourcentage" xfId="9" builtinId="5"/>
    <cellStyle name="Pourcentage 2" xfId="10" xr:uid="{00000000-0005-0000-0000-000015000000}"/>
    <cellStyle name="Pourcentage 2 2" xfId="19" xr:uid="{00000000-0005-0000-0000-000016000000}"/>
  </cellStyles>
  <dxfs count="0"/>
  <tableStyles count="0" defaultTableStyle="TableStyleMedium2" defaultPivotStyle="PivotStyleMedium9"/>
  <colors>
    <mruColors>
      <color rgb="FF74B6C8"/>
      <color rgb="FFD15B13"/>
      <color rgb="FFE2C500"/>
      <color rgb="FF67A2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r>
              <a:rPr lang="en-US" sz="1400" b="0"/>
              <a:t>Taux de croissance du PIB</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fr-FR"/>
        </a:p>
      </c:txPr>
    </c:title>
    <c:autoTitleDeleted val="0"/>
    <c:plotArea>
      <c:layout>
        <c:manualLayout>
          <c:layoutTarget val="inner"/>
          <c:xMode val="edge"/>
          <c:yMode val="edge"/>
          <c:x val="3.8448453948641603E-2"/>
          <c:y val="0.14202270170774101"/>
          <c:w val="0.91175612237415604"/>
          <c:h val="0.59658490530410302"/>
        </c:manualLayout>
      </c:layout>
      <c:barChart>
        <c:barDir val="col"/>
        <c:grouping val="clustered"/>
        <c:varyColors val="0"/>
        <c:ser>
          <c:idx val="7"/>
          <c:order val="0"/>
          <c:tx>
            <c:strRef>
              <c:f>F10_Graphique1!$B$10</c:f>
              <c:strCache>
                <c:ptCount val="1"/>
                <c:pt idx="0">
                  <c:v>Taux de croissance du PIB, en %</c:v>
                </c:pt>
              </c:strCache>
            </c:strRef>
          </c:tx>
          <c:spPr>
            <a:solidFill>
              <a:schemeClr val="bg1">
                <a:lumMod val="65000"/>
              </a:schemeClr>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F63-4D1E-ABEB-A0D726BDC952}"/>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F63-4D1E-ABEB-A0D726BDC952}"/>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F63-4D1E-ABEB-A0D726BDC952}"/>
                </c:ext>
              </c:extLst>
            </c:dLbl>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F63-4D1E-ABEB-A0D726BDC952}"/>
                </c:ext>
              </c:extLst>
            </c:dLbl>
            <c:dLbl>
              <c:idx val="2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F63-4D1E-ABEB-A0D726BDC952}"/>
                </c:ext>
              </c:extLst>
            </c:dLbl>
            <c:dLbl>
              <c:idx val="2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F63-4D1E-ABEB-A0D726BDC952}"/>
                </c:ext>
              </c:extLst>
            </c:dLbl>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F63-4D1E-ABEB-A0D726BDC952}"/>
                </c:ext>
              </c:extLst>
            </c:dLbl>
            <c:dLbl>
              <c:idx val="3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F63-4D1E-ABEB-A0D726BDC952}"/>
                </c:ext>
              </c:extLst>
            </c:dLbl>
            <c:dLbl>
              <c:idx val="3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F63-4D1E-ABEB-A0D726BDC952}"/>
                </c:ext>
              </c:extLst>
            </c:dLbl>
            <c:dLbl>
              <c:idx val="3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F63-4D1E-ABEB-A0D726BDC952}"/>
                </c:ext>
              </c:extLst>
            </c:dLbl>
            <c:dLbl>
              <c:idx val="3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F63-4D1E-ABEB-A0D726BDC952}"/>
                </c:ext>
              </c:extLst>
            </c:dLbl>
            <c:dLbl>
              <c:idx val="3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F63-4D1E-ABEB-A0D726BDC952}"/>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F10_Graphique1!$D$4:$AK$4</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2023(p)</c:v>
                </c:pt>
              </c:strCache>
            </c:strRef>
          </c:cat>
          <c:val>
            <c:numRef>
              <c:f>F10_Graphique1!$D$10:$AK$10</c:f>
              <c:numCache>
                <c:formatCode>0.0</c:formatCode>
                <c:ptCount val="34"/>
                <c:pt idx="0">
                  <c:v>5.7</c:v>
                </c:pt>
                <c:pt idx="1">
                  <c:v>3.6</c:v>
                </c:pt>
                <c:pt idx="2">
                  <c:v>3.6</c:v>
                </c:pt>
                <c:pt idx="3">
                  <c:v>1</c:v>
                </c:pt>
                <c:pt idx="4">
                  <c:v>3.3</c:v>
                </c:pt>
                <c:pt idx="5">
                  <c:v>3.3</c:v>
                </c:pt>
                <c:pt idx="6">
                  <c:v>2.8</c:v>
                </c:pt>
                <c:pt idx="7">
                  <c:v>3.2</c:v>
                </c:pt>
                <c:pt idx="8">
                  <c:v>4.5999999999999996</c:v>
                </c:pt>
                <c:pt idx="9">
                  <c:v>3.6</c:v>
                </c:pt>
                <c:pt idx="10">
                  <c:v>5.5</c:v>
                </c:pt>
                <c:pt idx="11">
                  <c:v>4</c:v>
                </c:pt>
                <c:pt idx="12">
                  <c:v>3.2</c:v>
                </c:pt>
                <c:pt idx="13">
                  <c:v>2.7</c:v>
                </c:pt>
                <c:pt idx="14">
                  <c:v>4.5</c:v>
                </c:pt>
                <c:pt idx="15">
                  <c:v>3.6</c:v>
                </c:pt>
                <c:pt idx="16">
                  <c:v>4.7</c:v>
                </c:pt>
                <c:pt idx="17">
                  <c:v>5</c:v>
                </c:pt>
                <c:pt idx="18">
                  <c:v>2.6</c:v>
                </c:pt>
                <c:pt idx="19">
                  <c:v>-2.8</c:v>
                </c:pt>
                <c:pt idx="20">
                  <c:v>3</c:v>
                </c:pt>
                <c:pt idx="21">
                  <c:v>3.2</c:v>
                </c:pt>
                <c:pt idx="22">
                  <c:v>1.5</c:v>
                </c:pt>
                <c:pt idx="23">
                  <c:v>1.4</c:v>
                </c:pt>
                <c:pt idx="24">
                  <c:v>1.5</c:v>
                </c:pt>
                <c:pt idx="25">
                  <c:v>2.2999999999999998</c:v>
                </c:pt>
                <c:pt idx="26">
                  <c:v>1.6</c:v>
                </c:pt>
                <c:pt idx="27">
                  <c:v>2.8</c:v>
                </c:pt>
                <c:pt idx="28">
                  <c:v>2.9</c:v>
                </c:pt>
                <c:pt idx="29">
                  <c:v>3.1</c:v>
                </c:pt>
                <c:pt idx="30">
                  <c:v>-4.9000000000000004</c:v>
                </c:pt>
                <c:pt idx="31">
                  <c:v>8.188239881705206</c:v>
                </c:pt>
                <c:pt idx="32">
                  <c:v>5.8742826248693314</c:v>
                </c:pt>
                <c:pt idx="33">
                  <c:v>6.2897416054243482</c:v>
                </c:pt>
              </c:numCache>
            </c:numRef>
          </c:val>
          <c:extLst>
            <c:ext xmlns:c16="http://schemas.microsoft.com/office/drawing/2014/chart" uri="{C3380CC4-5D6E-409C-BE32-E72D297353CC}">
              <c16:uniqueId val="{0000000C-7F63-4D1E-ABEB-A0D726BDC952}"/>
            </c:ext>
          </c:extLst>
        </c:ser>
        <c:dLbls>
          <c:showLegendKey val="0"/>
          <c:showVal val="0"/>
          <c:showCatName val="0"/>
          <c:showSerName val="0"/>
          <c:showPercent val="0"/>
          <c:showBubbleSize val="0"/>
        </c:dLbls>
        <c:gapWidth val="55"/>
        <c:axId val="-2071055184"/>
        <c:axId val="-2094771104"/>
        <c:extLst/>
      </c:barChart>
      <c:catAx>
        <c:axId val="-2071055184"/>
        <c:scaling>
          <c:orientation val="minMax"/>
        </c:scaling>
        <c:delete val="0"/>
        <c:axPos val="b"/>
        <c:numFmt formatCode="General" sourceLinked="1"/>
        <c:majorTickMark val="none"/>
        <c:minorTickMark val="none"/>
        <c:tickLblPos val="low"/>
        <c:spPr>
          <a:noFill/>
          <a:ln w="19050" cap="flat" cmpd="sng" algn="ctr">
            <a:solidFill>
              <a:schemeClr val="tx1"/>
            </a:solidFill>
            <a:prstDash val="solid"/>
            <a:round/>
          </a:ln>
          <a:effectLst/>
        </c:spPr>
        <c:txPr>
          <a:bodyPr rot="-5400000" spcFirstLastPara="1" vertOverflow="ellipsis" wrap="square" anchor="b" anchorCtr="1"/>
          <a:lstStyle/>
          <a:p>
            <a:pPr>
              <a:defRPr sz="1000" b="0" i="0" u="none" strike="noStrike" kern="1200" baseline="0">
                <a:solidFill>
                  <a:schemeClr val="tx1"/>
                </a:solidFill>
                <a:latin typeface="Marianne" panose="02000000000000000000" pitchFamily="2" charset="0"/>
                <a:ea typeface="+mn-ea"/>
                <a:cs typeface="+mn-cs"/>
              </a:defRPr>
            </a:pPr>
            <a:endParaRPr lang="fr-FR"/>
          </a:p>
        </c:txPr>
        <c:crossAx val="-2094771104"/>
        <c:crosses val="autoZero"/>
        <c:auto val="1"/>
        <c:lblAlgn val="ctr"/>
        <c:lblOffset val="100"/>
        <c:noMultiLvlLbl val="0"/>
      </c:catAx>
      <c:valAx>
        <c:axId val="-2094771104"/>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arianne" panose="02000000000000000000" pitchFamily="2" charset="0"/>
                <a:ea typeface="+mn-ea"/>
                <a:cs typeface="+mn-cs"/>
              </a:defRPr>
            </a:pPr>
            <a:endParaRPr lang="fr-FR"/>
          </a:p>
        </c:txPr>
        <c:crossAx val="-2071055184"/>
        <c:crosses val="autoZero"/>
        <c:crossBetween val="between"/>
      </c:valAx>
      <c:spPr>
        <a:solidFill>
          <a:schemeClr val="bg1"/>
        </a:solid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fr-FR"/>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27666</xdr:colOff>
      <xdr:row>51</xdr:row>
      <xdr:rowOff>74453</xdr:rowOff>
    </xdr:from>
    <xdr:to>
      <xdr:col>8</xdr:col>
      <xdr:colOff>302555</xdr:colOff>
      <xdr:row>66</xdr:row>
      <xdr:rowOff>92912</xdr:rowOff>
    </xdr:to>
    <xdr:graphicFrame macro="">
      <xdr:nvGraphicFramePr>
        <xdr:cNvPr id="3" name="Graphique 2">
          <a:extLst>
            <a:ext uri="{FF2B5EF4-FFF2-40B4-BE49-F238E27FC236}">
              <a16:creationId xmlns:a16="http://schemas.microsoft.com/office/drawing/2014/main" id="{BA75A1BB-7794-403B-B082-3EC556A36B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0.03036</cdr:x>
      <cdr:y>0.05931</cdr:y>
    </cdr:from>
    <cdr:to>
      <cdr:x>0.21848</cdr:x>
      <cdr:y>0.10836</cdr:y>
    </cdr:to>
    <cdr:sp macro="" textlink="">
      <cdr:nvSpPr>
        <cdr:cNvPr id="3" name="ZoneTexte 1"/>
        <cdr:cNvSpPr txBox="1"/>
      </cdr:nvSpPr>
      <cdr:spPr>
        <a:xfrm xmlns:a="http://schemas.openxmlformats.org/drawingml/2006/main">
          <a:off x="290984" y="157038"/>
          <a:ext cx="1803245" cy="12988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50"/>
            <a:t>En %</a:t>
          </a:r>
        </a:p>
      </cdr:txBody>
    </cdr:sp>
  </cdr:relSizeAnchor>
</c:userShapes>
</file>

<file path=xl/theme/theme1.xml><?xml version="1.0" encoding="utf-8"?>
<a:theme xmlns:a="http://schemas.openxmlformats.org/drawingml/2006/main" name="Thème Office">
  <a:themeElements>
    <a:clrScheme name="CPS-Book-Colors">
      <a:dk1>
        <a:srgbClr val="000000"/>
      </a:dk1>
      <a:lt1>
        <a:srgbClr val="FFFFFF"/>
      </a:lt1>
      <a:dk2>
        <a:srgbClr val="F29996"/>
      </a:dk2>
      <a:lt2>
        <a:srgbClr val="FAD7D3"/>
      </a:lt2>
      <a:accent1>
        <a:srgbClr val="E83D54"/>
      </a:accent1>
      <a:accent2>
        <a:srgbClr val="84CEE2"/>
      </a:accent2>
      <a:accent3>
        <a:srgbClr val="75B726"/>
      </a:accent3>
      <a:accent4>
        <a:srgbClr val="FFDF00"/>
      </a:accent4>
      <a:accent5>
        <a:srgbClr val="01671D"/>
      </a:accent5>
      <a:accent6>
        <a:srgbClr val="EC6817"/>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G26"/>
  <sheetViews>
    <sheetView showGridLines="0" tabSelected="1" workbookViewId="0"/>
  </sheetViews>
  <sheetFormatPr baseColWidth="10" defaultColWidth="10.85546875" defaultRowHeight="11.25" x14ac:dyDescent="0.2"/>
  <cols>
    <col min="1" max="1" width="3.42578125" style="1" customWidth="1"/>
    <col min="2" max="2" width="57.7109375" style="1" customWidth="1"/>
    <col min="3" max="4" width="18" style="1" customWidth="1"/>
    <col min="5" max="16384" width="10.85546875" style="1"/>
  </cols>
  <sheetData>
    <row r="2" spans="2:7" x14ac:dyDescent="0.2">
      <c r="B2" s="2" t="s">
        <v>137</v>
      </c>
    </row>
    <row r="3" spans="2:7" x14ac:dyDescent="0.2">
      <c r="B3" s="3"/>
      <c r="C3" s="121" t="s">
        <v>87</v>
      </c>
      <c r="D3" s="121"/>
    </row>
    <row r="4" spans="2:7" x14ac:dyDescent="0.2">
      <c r="B4" s="5"/>
      <c r="C4" s="6" t="s">
        <v>104</v>
      </c>
      <c r="D4" s="6" t="s">
        <v>125</v>
      </c>
    </row>
    <row r="5" spans="2:7" x14ac:dyDescent="0.2">
      <c r="B5" s="7" t="s">
        <v>88</v>
      </c>
      <c r="C5" s="8">
        <v>400.3</v>
      </c>
      <c r="D5" s="8">
        <v>369.9</v>
      </c>
      <c r="E5" s="9"/>
      <c r="F5" s="10"/>
      <c r="G5" s="10"/>
    </row>
    <row r="6" spans="2:7" x14ac:dyDescent="0.2">
      <c r="B6" s="11" t="s">
        <v>89</v>
      </c>
      <c r="C6" s="12">
        <v>357.3</v>
      </c>
      <c r="D6" s="12">
        <v>330.6</v>
      </c>
      <c r="E6" s="9"/>
      <c r="F6" s="10"/>
      <c r="G6" s="10"/>
    </row>
    <row r="7" spans="2:7" x14ac:dyDescent="0.2">
      <c r="B7" s="13" t="s">
        <v>91</v>
      </c>
      <c r="C7" s="14">
        <v>336.5</v>
      </c>
      <c r="D7" s="14">
        <v>330.6</v>
      </c>
      <c r="E7" s="9"/>
      <c r="F7" s="10"/>
      <c r="G7" s="10"/>
    </row>
    <row r="8" spans="2:7" x14ac:dyDescent="0.2">
      <c r="B8" s="15" t="s">
        <v>97</v>
      </c>
      <c r="C8" s="16">
        <v>1.8</v>
      </c>
      <c r="D8" s="16">
        <v>1.8</v>
      </c>
      <c r="F8" s="10"/>
      <c r="G8" s="10"/>
    </row>
    <row r="9" spans="2:7" x14ac:dyDescent="0.2">
      <c r="B9" s="15" t="s">
        <v>105</v>
      </c>
      <c r="C9" s="16">
        <v>5.5</v>
      </c>
      <c r="D9" s="17">
        <v>0</v>
      </c>
      <c r="F9" s="10"/>
      <c r="G9" s="10"/>
    </row>
    <row r="10" spans="2:7" x14ac:dyDescent="0.2">
      <c r="B10" s="15" t="s">
        <v>98</v>
      </c>
      <c r="C10" s="16">
        <v>329.2</v>
      </c>
      <c r="D10" s="17">
        <v>0</v>
      </c>
      <c r="F10" s="10"/>
      <c r="G10" s="10"/>
    </row>
    <row r="11" spans="2:7" x14ac:dyDescent="0.2">
      <c r="B11" s="18" t="s">
        <v>99</v>
      </c>
      <c r="C11" s="16">
        <v>328.9</v>
      </c>
      <c r="D11" s="16">
        <v>328.9</v>
      </c>
      <c r="F11" s="10"/>
      <c r="G11" s="10"/>
    </row>
    <row r="12" spans="2:7" x14ac:dyDescent="0.2">
      <c r="B12" s="18" t="s">
        <v>100</v>
      </c>
      <c r="C12" s="16">
        <v>0.3</v>
      </c>
      <c r="D12" s="17">
        <v>0</v>
      </c>
      <c r="F12" s="10"/>
      <c r="G12" s="10"/>
    </row>
    <row r="13" spans="2:7" x14ac:dyDescent="0.2">
      <c r="B13" s="13" t="s">
        <v>92</v>
      </c>
      <c r="C13" s="14">
        <v>4.5999999999999996</v>
      </c>
      <c r="D13" s="19">
        <v>0</v>
      </c>
      <c r="F13" s="10"/>
      <c r="G13" s="10"/>
    </row>
    <row r="14" spans="2:7" x14ac:dyDescent="0.2">
      <c r="B14" s="13" t="s">
        <v>93</v>
      </c>
      <c r="C14" s="14">
        <v>10.6</v>
      </c>
      <c r="D14" s="19">
        <v>0</v>
      </c>
      <c r="F14" s="10"/>
      <c r="G14" s="10"/>
    </row>
    <row r="15" spans="2:7" x14ac:dyDescent="0.2">
      <c r="B15" s="20" t="s">
        <v>94</v>
      </c>
      <c r="C15" s="21">
        <v>5.6</v>
      </c>
      <c r="D15" s="22">
        <v>0</v>
      </c>
      <c r="F15" s="10"/>
      <c r="G15" s="10"/>
    </row>
    <row r="16" spans="2:7" x14ac:dyDescent="0.2">
      <c r="B16" s="11" t="s">
        <v>90</v>
      </c>
      <c r="C16" s="117">
        <v>43</v>
      </c>
      <c r="D16" s="12">
        <v>39.200000000000003</v>
      </c>
      <c r="E16" s="9"/>
      <c r="F16" s="10"/>
      <c r="G16" s="10"/>
    </row>
    <row r="17" spans="2:7" x14ac:dyDescent="0.2">
      <c r="B17" s="13" t="s">
        <v>95</v>
      </c>
      <c r="C17" s="14">
        <v>39.9</v>
      </c>
      <c r="D17" s="14">
        <v>39.200000000000003</v>
      </c>
      <c r="E17" s="9"/>
      <c r="F17" s="10"/>
      <c r="G17" s="10"/>
    </row>
    <row r="18" spans="2:7" x14ac:dyDescent="0.2">
      <c r="B18" s="15" t="s">
        <v>101</v>
      </c>
      <c r="C18" s="16">
        <v>0.2</v>
      </c>
      <c r="D18" s="16">
        <v>0.2</v>
      </c>
      <c r="F18" s="10"/>
      <c r="G18" s="10"/>
    </row>
    <row r="19" spans="2:7" x14ac:dyDescent="0.2">
      <c r="B19" s="15" t="s">
        <v>102</v>
      </c>
      <c r="C19" s="16">
        <v>0.6</v>
      </c>
      <c r="D19" s="17">
        <v>0</v>
      </c>
      <c r="F19" s="10"/>
      <c r="G19" s="10"/>
    </row>
    <row r="20" spans="2:7" x14ac:dyDescent="0.2">
      <c r="B20" s="15" t="s">
        <v>103</v>
      </c>
      <c r="C20" s="17">
        <v>39</v>
      </c>
      <c r="D20" s="17">
        <v>39</v>
      </c>
      <c r="F20" s="10"/>
      <c r="G20" s="10"/>
    </row>
    <row r="21" spans="2:7" x14ac:dyDescent="0.2">
      <c r="B21" s="20" t="s">
        <v>96</v>
      </c>
      <c r="C21" s="21">
        <v>3.1</v>
      </c>
      <c r="D21" s="23">
        <v>0</v>
      </c>
      <c r="F21" s="10"/>
      <c r="G21" s="10"/>
    </row>
    <row r="22" spans="2:7" x14ac:dyDescent="0.2">
      <c r="B22" s="24"/>
      <c r="C22" s="24"/>
    </row>
    <row r="23" spans="2:7" ht="111" customHeight="1" x14ac:dyDescent="0.2">
      <c r="B23" s="122" t="s">
        <v>121</v>
      </c>
      <c r="C23" s="122"/>
      <c r="D23" s="122"/>
    </row>
    <row r="24" spans="2:7" ht="29.1" customHeight="1" x14ac:dyDescent="0.2">
      <c r="B24" s="122"/>
      <c r="C24" s="122"/>
    </row>
    <row r="25" spans="2:7" ht="26.1" customHeight="1" x14ac:dyDescent="0.2">
      <c r="B25" s="24"/>
      <c r="C25" s="24"/>
    </row>
    <row r="26" spans="2:7" x14ac:dyDescent="0.2">
      <c r="B26" s="24"/>
      <c r="C26" s="24"/>
    </row>
  </sheetData>
  <mergeCells count="3">
    <mergeCell ref="C3:D3"/>
    <mergeCell ref="B24:C24"/>
    <mergeCell ref="B23:D2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N39"/>
  <sheetViews>
    <sheetView showGridLines="0" workbookViewId="0"/>
  </sheetViews>
  <sheetFormatPr baseColWidth="10" defaultColWidth="10.85546875" defaultRowHeight="11.25" x14ac:dyDescent="0.2"/>
  <cols>
    <col min="1" max="1" width="3.7109375" style="1" customWidth="1"/>
    <col min="2" max="4" width="10.85546875" style="1"/>
    <col min="5" max="11" width="10.85546875" style="1" customWidth="1"/>
    <col min="12" max="16384" width="10.85546875" style="1"/>
  </cols>
  <sheetData>
    <row r="2" spans="2:14" x14ac:dyDescent="0.2">
      <c r="B2" s="123" t="s">
        <v>122</v>
      </c>
      <c r="C2" s="123"/>
      <c r="D2" s="123"/>
      <c r="E2" s="123"/>
      <c r="F2" s="123"/>
      <c r="G2" s="123"/>
    </row>
    <row r="3" spans="2:14" x14ac:dyDescent="0.2">
      <c r="E3" s="111" t="s">
        <v>42</v>
      </c>
    </row>
    <row r="4" spans="2:14" ht="45" x14ac:dyDescent="0.2">
      <c r="B4" s="40"/>
      <c r="C4" s="40" t="s">
        <v>129</v>
      </c>
      <c r="D4" s="40" t="s">
        <v>130</v>
      </c>
      <c r="E4" s="6" t="s">
        <v>83</v>
      </c>
      <c r="F4" s="112"/>
      <c r="G4" s="112"/>
      <c r="H4" s="112"/>
      <c r="I4" s="112"/>
      <c r="J4" s="112"/>
      <c r="K4" s="112"/>
      <c r="L4" s="112"/>
      <c r="M4" s="112"/>
      <c r="N4" s="112"/>
    </row>
    <row r="5" spans="2:14" x14ac:dyDescent="0.2">
      <c r="B5" s="113" t="s">
        <v>27</v>
      </c>
      <c r="C5" s="114">
        <v>3.3</v>
      </c>
      <c r="D5" s="114">
        <v>0.3</v>
      </c>
      <c r="E5" s="114">
        <v>3.6</v>
      </c>
      <c r="F5" s="115"/>
      <c r="G5" s="115"/>
      <c r="H5" s="115"/>
      <c r="I5" s="115"/>
      <c r="L5" s="115"/>
      <c r="M5" s="115"/>
      <c r="N5" s="115"/>
    </row>
    <row r="6" spans="2:14" x14ac:dyDescent="0.2">
      <c r="B6" s="113" t="s">
        <v>7</v>
      </c>
      <c r="C6" s="114">
        <v>6</v>
      </c>
      <c r="D6" s="114">
        <v>0</v>
      </c>
      <c r="E6" s="114">
        <v>6.1</v>
      </c>
      <c r="F6" s="115"/>
      <c r="G6" s="115"/>
      <c r="H6" s="115"/>
      <c r="I6" s="115"/>
      <c r="L6" s="115"/>
      <c r="M6" s="115"/>
    </row>
    <row r="7" spans="2:14" x14ac:dyDescent="0.2">
      <c r="B7" s="113" t="s">
        <v>14</v>
      </c>
      <c r="C7" s="114">
        <v>5.7</v>
      </c>
      <c r="D7" s="114">
        <v>1</v>
      </c>
      <c r="E7" s="114">
        <v>6.6</v>
      </c>
      <c r="F7" s="115"/>
      <c r="G7" s="115"/>
      <c r="H7" s="115"/>
      <c r="I7" s="115"/>
      <c r="L7" s="115"/>
      <c r="M7" s="115"/>
    </row>
    <row r="8" spans="2:14" x14ac:dyDescent="0.2">
      <c r="B8" s="113" t="s">
        <v>29</v>
      </c>
      <c r="C8" s="114">
        <v>6.5</v>
      </c>
      <c r="D8" s="114">
        <v>0.3</v>
      </c>
      <c r="E8" s="114">
        <v>6.8</v>
      </c>
      <c r="F8" s="115"/>
      <c r="G8" s="115"/>
      <c r="H8" s="115"/>
      <c r="I8" s="115"/>
      <c r="L8" s="115"/>
      <c r="M8" s="115"/>
    </row>
    <row r="9" spans="2:14" x14ac:dyDescent="0.2">
      <c r="B9" s="113" t="s">
        <v>28</v>
      </c>
      <c r="C9" s="114">
        <v>7.4</v>
      </c>
      <c r="D9" s="114">
        <v>0.5</v>
      </c>
      <c r="E9" s="114">
        <v>7.9</v>
      </c>
      <c r="F9" s="115"/>
      <c r="G9" s="115"/>
      <c r="H9" s="115"/>
      <c r="I9" s="115"/>
      <c r="L9" s="115"/>
      <c r="M9" s="115"/>
    </row>
    <row r="10" spans="2:14" x14ac:dyDescent="0.2">
      <c r="B10" s="113" t="s">
        <v>13</v>
      </c>
      <c r="C10" s="114">
        <v>7.6</v>
      </c>
      <c r="D10" s="114">
        <v>0.7</v>
      </c>
      <c r="E10" s="114">
        <v>8.3000000000000007</v>
      </c>
      <c r="F10" s="115"/>
      <c r="G10" s="115"/>
      <c r="H10" s="115"/>
      <c r="I10" s="115"/>
      <c r="L10" s="115"/>
      <c r="M10" s="115"/>
    </row>
    <row r="11" spans="2:14" x14ac:dyDescent="0.2">
      <c r="B11" s="113" t="s">
        <v>12</v>
      </c>
      <c r="C11" s="114">
        <v>8.1</v>
      </c>
      <c r="D11" s="114">
        <v>0.3</v>
      </c>
      <c r="E11" s="114">
        <v>8.4</v>
      </c>
      <c r="F11" s="115"/>
      <c r="G11" s="115"/>
      <c r="H11" s="115"/>
      <c r="I11" s="115"/>
      <c r="L11" s="115"/>
      <c r="M11" s="115"/>
    </row>
    <row r="12" spans="2:14" x14ac:dyDescent="0.2">
      <c r="B12" s="113" t="s">
        <v>106</v>
      </c>
      <c r="C12" s="114">
        <v>7.9</v>
      </c>
      <c r="D12" s="114">
        <v>0.6</v>
      </c>
      <c r="E12" s="114">
        <v>8.5</v>
      </c>
      <c r="F12" s="115"/>
      <c r="G12" s="115"/>
      <c r="H12" s="115"/>
      <c r="I12" s="115"/>
      <c r="L12" s="115"/>
      <c r="M12" s="115"/>
    </row>
    <row r="13" spans="2:14" x14ac:dyDescent="0.2">
      <c r="B13" s="113" t="s">
        <v>33</v>
      </c>
      <c r="C13" s="114">
        <v>7.7</v>
      </c>
      <c r="D13" s="114">
        <v>0.8</v>
      </c>
      <c r="E13" s="114">
        <v>8.5</v>
      </c>
      <c r="F13" s="115"/>
      <c r="G13" s="115"/>
      <c r="H13" s="115"/>
      <c r="I13" s="115"/>
      <c r="L13" s="115"/>
      <c r="M13" s="115"/>
    </row>
    <row r="14" spans="2:14" x14ac:dyDescent="0.2">
      <c r="B14" s="113" t="s">
        <v>9</v>
      </c>
      <c r="C14" s="114">
        <v>6.9</v>
      </c>
      <c r="D14" s="114">
        <v>1.7</v>
      </c>
      <c r="E14" s="114">
        <v>8.6</v>
      </c>
      <c r="F14" s="115"/>
      <c r="G14" s="115"/>
      <c r="H14" s="115"/>
      <c r="I14" s="115"/>
      <c r="L14" s="115"/>
      <c r="M14" s="115"/>
    </row>
    <row r="15" spans="2:14" x14ac:dyDescent="0.2">
      <c r="B15" s="113" t="s">
        <v>11</v>
      </c>
      <c r="C15" s="114">
        <v>7.6</v>
      </c>
      <c r="D15" s="114">
        <v>1.2</v>
      </c>
      <c r="E15" s="114">
        <v>8.8000000000000007</v>
      </c>
      <c r="F15" s="115"/>
      <c r="G15" s="115"/>
      <c r="H15" s="115"/>
      <c r="I15" s="115"/>
      <c r="L15" s="115"/>
      <c r="M15" s="115"/>
    </row>
    <row r="16" spans="2:14" x14ac:dyDescent="0.2">
      <c r="B16" s="113" t="s">
        <v>18</v>
      </c>
      <c r="C16" s="114">
        <v>9.1999999999999993</v>
      </c>
      <c r="D16" s="114">
        <v>0.2</v>
      </c>
      <c r="E16" s="114">
        <v>9.4</v>
      </c>
      <c r="F16" s="115"/>
      <c r="G16" s="115"/>
      <c r="H16" s="115"/>
      <c r="I16" s="115"/>
      <c r="L16" s="115"/>
      <c r="M16" s="115"/>
    </row>
    <row r="17" spans="2:13" x14ac:dyDescent="0.2">
      <c r="B17" s="113" t="s">
        <v>30</v>
      </c>
      <c r="C17" s="114">
        <v>8</v>
      </c>
      <c r="D17" s="114">
        <v>1.5</v>
      </c>
      <c r="E17" s="114">
        <v>9.5</v>
      </c>
      <c r="F17" s="115"/>
      <c r="G17" s="115"/>
      <c r="H17" s="115"/>
      <c r="I17" s="115"/>
      <c r="L17" s="115"/>
      <c r="M17" s="115"/>
    </row>
    <row r="18" spans="2:13" x14ac:dyDescent="0.2">
      <c r="B18" s="113" t="s">
        <v>3</v>
      </c>
      <c r="C18" s="114">
        <v>8.4</v>
      </c>
      <c r="D18" s="114">
        <v>1.1000000000000001</v>
      </c>
      <c r="E18" s="114">
        <v>9.5</v>
      </c>
      <c r="F18" s="115"/>
      <c r="G18" s="115"/>
      <c r="H18" s="115"/>
      <c r="I18" s="115"/>
      <c r="L18" s="115"/>
      <c r="M18" s="115"/>
    </row>
    <row r="19" spans="2:13" x14ac:dyDescent="0.2">
      <c r="B19" s="113" t="s">
        <v>4</v>
      </c>
      <c r="C19" s="114">
        <v>9.4</v>
      </c>
      <c r="D19" s="114">
        <v>0.6</v>
      </c>
      <c r="E19" s="114">
        <v>10</v>
      </c>
      <c r="F19" s="115"/>
      <c r="G19" s="115"/>
      <c r="H19" s="115"/>
      <c r="I19" s="115"/>
      <c r="L19" s="115"/>
      <c r="M19" s="115"/>
    </row>
    <row r="20" spans="2:13" x14ac:dyDescent="0.2">
      <c r="B20" s="113" t="s">
        <v>32</v>
      </c>
      <c r="C20" s="114">
        <v>8.9</v>
      </c>
      <c r="D20" s="114">
        <v>1.1000000000000001</v>
      </c>
      <c r="E20" s="114">
        <v>10</v>
      </c>
      <c r="F20" s="115"/>
      <c r="G20" s="115"/>
      <c r="H20" s="115"/>
      <c r="I20" s="115"/>
      <c r="L20" s="115"/>
      <c r="M20" s="115"/>
    </row>
    <row r="21" spans="2:13" x14ac:dyDescent="0.2">
      <c r="B21" s="113" t="s">
        <v>107</v>
      </c>
      <c r="C21" s="114">
        <v>9.5</v>
      </c>
      <c r="D21" s="114">
        <v>0.8</v>
      </c>
      <c r="E21" s="114">
        <v>10.3</v>
      </c>
      <c r="F21" s="115"/>
      <c r="G21" s="115"/>
      <c r="H21" s="115"/>
      <c r="I21" s="115"/>
      <c r="L21" s="115"/>
      <c r="M21" s="115"/>
    </row>
    <row r="22" spans="2:13" x14ac:dyDescent="0.2">
      <c r="B22" s="113" t="s">
        <v>5</v>
      </c>
      <c r="C22" s="114">
        <v>10.8</v>
      </c>
      <c r="D22" s="114">
        <v>0.2</v>
      </c>
      <c r="E22" s="114">
        <v>11</v>
      </c>
      <c r="F22" s="115"/>
      <c r="G22" s="115"/>
      <c r="H22" s="115"/>
      <c r="I22" s="115"/>
      <c r="L22" s="115"/>
      <c r="M22" s="115"/>
    </row>
    <row r="23" spans="2:13" x14ac:dyDescent="0.2">
      <c r="B23" s="113" t="s">
        <v>31</v>
      </c>
      <c r="C23" s="114">
        <v>10.3</v>
      </c>
      <c r="D23" s="114">
        <v>1.4</v>
      </c>
      <c r="E23" s="114">
        <v>11.7</v>
      </c>
      <c r="F23" s="115"/>
      <c r="G23" s="115"/>
      <c r="H23" s="115"/>
      <c r="I23" s="115"/>
      <c r="L23" s="115"/>
      <c r="M23" s="115"/>
    </row>
    <row r="24" spans="2:13" x14ac:dyDescent="0.2">
      <c r="B24" s="113" t="s">
        <v>6</v>
      </c>
      <c r="C24" s="114">
        <v>10.3</v>
      </c>
      <c r="D24" s="114">
        <v>1.6</v>
      </c>
      <c r="E24" s="114">
        <v>11.8</v>
      </c>
      <c r="F24" s="115"/>
      <c r="G24" s="115"/>
      <c r="H24" s="115"/>
      <c r="I24" s="115"/>
      <c r="L24" s="115"/>
      <c r="M24" s="115"/>
    </row>
    <row r="25" spans="2:13" x14ac:dyDescent="0.2">
      <c r="B25" s="113" t="s">
        <v>16</v>
      </c>
      <c r="C25" s="114">
        <v>10.7</v>
      </c>
      <c r="D25" s="114">
        <v>1.7</v>
      </c>
      <c r="E25" s="114">
        <v>12.4</v>
      </c>
      <c r="F25" s="115"/>
      <c r="G25" s="115"/>
      <c r="H25" s="115"/>
      <c r="I25" s="115"/>
      <c r="L25" s="115"/>
      <c r="M25" s="115"/>
    </row>
    <row r="26" spans="2:13" x14ac:dyDescent="0.2">
      <c r="B26" s="113" t="s">
        <v>17</v>
      </c>
      <c r="C26" s="114">
        <v>12.3</v>
      </c>
      <c r="D26" s="114">
        <v>0.2</v>
      </c>
      <c r="E26" s="114">
        <v>12.5</v>
      </c>
      <c r="F26" s="115"/>
      <c r="G26" s="115"/>
      <c r="H26" s="115"/>
      <c r="I26" s="115"/>
      <c r="L26" s="115"/>
      <c r="M26" s="115"/>
    </row>
    <row r="27" spans="2:13" x14ac:dyDescent="0.2">
      <c r="B27" s="113" t="s">
        <v>25</v>
      </c>
      <c r="C27" s="114">
        <v>10.3</v>
      </c>
      <c r="D27" s="114">
        <v>2.2999999999999998</v>
      </c>
      <c r="E27" s="114">
        <v>12.5</v>
      </c>
      <c r="F27" s="115"/>
      <c r="G27" s="115"/>
      <c r="H27" s="115"/>
      <c r="I27" s="115"/>
      <c r="L27" s="115"/>
      <c r="M27" s="115"/>
    </row>
    <row r="28" spans="2:13" x14ac:dyDescent="0.2">
      <c r="B28" s="113" t="s">
        <v>34</v>
      </c>
      <c r="C28" s="114">
        <v>11.4</v>
      </c>
      <c r="D28" s="114">
        <v>1.3</v>
      </c>
      <c r="E28" s="114">
        <v>12.7</v>
      </c>
      <c r="F28" s="115"/>
      <c r="G28" s="115"/>
      <c r="H28" s="115"/>
      <c r="I28" s="115"/>
      <c r="L28" s="115"/>
      <c r="M28" s="115"/>
    </row>
    <row r="29" spans="2:13" x14ac:dyDescent="0.2">
      <c r="B29" s="113" t="s">
        <v>2</v>
      </c>
      <c r="C29" s="114">
        <v>11.7</v>
      </c>
      <c r="D29" s="114">
        <v>1.5</v>
      </c>
      <c r="E29" s="114">
        <v>13.2</v>
      </c>
      <c r="F29" s="115"/>
      <c r="G29" s="115"/>
      <c r="H29" s="115"/>
      <c r="I29" s="115"/>
      <c r="L29" s="115"/>
      <c r="M29" s="115"/>
    </row>
    <row r="30" spans="2:13" x14ac:dyDescent="0.2">
      <c r="B30" s="113" t="s">
        <v>108</v>
      </c>
      <c r="C30" s="114">
        <v>11.4</v>
      </c>
      <c r="D30" s="114">
        <v>2.2000000000000002</v>
      </c>
      <c r="E30" s="114">
        <v>13.6</v>
      </c>
      <c r="F30" s="115"/>
      <c r="G30" s="115"/>
      <c r="H30" s="115"/>
      <c r="I30" s="115"/>
      <c r="L30" s="115"/>
      <c r="M30" s="115"/>
    </row>
    <row r="31" spans="2:13" x14ac:dyDescent="0.2">
      <c r="B31" s="113" t="s">
        <v>8</v>
      </c>
      <c r="C31" s="114">
        <v>12.7</v>
      </c>
      <c r="D31" s="114">
        <v>1.5</v>
      </c>
      <c r="E31" s="114">
        <v>14.2</v>
      </c>
      <c r="F31" s="115"/>
      <c r="G31" s="115"/>
      <c r="H31" s="115"/>
      <c r="I31" s="115"/>
      <c r="L31" s="115"/>
      <c r="M31" s="115"/>
    </row>
    <row r="32" spans="2:13" x14ac:dyDescent="0.2">
      <c r="B32" s="113" t="s">
        <v>26</v>
      </c>
      <c r="C32" s="114">
        <v>13.7</v>
      </c>
      <c r="D32" s="114">
        <v>0.8</v>
      </c>
      <c r="E32" s="114">
        <v>14.5</v>
      </c>
      <c r="F32" s="115"/>
      <c r="G32" s="115"/>
      <c r="H32" s="115"/>
      <c r="I32" s="115"/>
      <c r="L32" s="115"/>
      <c r="M32" s="115"/>
    </row>
    <row r="33" spans="2:13" x14ac:dyDescent="0.2">
      <c r="B33" s="113" t="s">
        <v>15</v>
      </c>
      <c r="C33" s="114">
        <v>13.5</v>
      </c>
      <c r="D33" s="114">
        <v>1.5</v>
      </c>
      <c r="E33" s="114">
        <v>15</v>
      </c>
      <c r="F33" s="115"/>
      <c r="G33" s="115"/>
      <c r="H33" s="115"/>
      <c r="I33" s="115"/>
      <c r="L33" s="115"/>
      <c r="M33" s="115"/>
    </row>
    <row r="34" spans="2:13" x14ac:dyDescent="0.2">
      <c r="B34" s="113" t="s">
        <v>10</v>
      </c>
      <c r="C34" s="114">
        <v>14.2</v>
      </c>
      <c r="D34" s="114">
        <v>2.4</v>
      </c>
      <c r="E34" s="114">
        <v>16.600000000000001</v>
      </c>
      <c r="F34" s="115"/>
      <c r="G34" s="115"/>
      <c r="H34" s="115"/>
      <c r="I34" s="115"/>
      <c r="L34" s="115"/>
      <c r="M34" s="115"/>
    </row>
    <row r="35" spans="2:13" x14ac:dyDescent="0.2">
      <c r="B35" s="38"/>
      <c r="C35" s="116"/>
      <c r="D35" s="116"/>
      <c r="E35" s="116"/>
      <c r="F35" s="115"/>
      <c r="G35" s="115"/>
      <c r="H35" s="115"/>
      <c r="L35" s="115"/>
      <c r="M35" s="115"/>
    </row>
    <row r="36" spans="2:13" x14ac:dyDescent="0.2">
      <c r="B36" s="122" t="s">
        <v>131</v>
      </c>
      <c r="C36" s="124"/>
      <c r="D36" s="124"/>
      <c r="E36" s="124"/>
    </row>
    <row r="37" spans="2:13" ht="78.95" customHeight="1" x14ac:dyDescent="0.2">
      <c r="B37" s="124"/>
      <c r="C37" s="124"/>
      <c r="D37" s="124"/>
      <c r="E37" s="124"/>
      <c r="F37" s="118"/>
      <c r="G37" s="118"/>
      <c r="H37" s="118"/>
      <c r="I37" s="118"/>
      <c r="J37" s="118"/>
      <c r="K37" s="119"/>
    </row>
    <row r="38" spans="2:13" x14ac:dyDescent="0.2">
      <c r="B38" s="124"/>
      <c r="C38" s="124"/>
      <c r="D38" s="124"/>
      <c r="E38" s="124"/>
      <c r="F38" s="26"/>
      <c r="G38" s="26"/>
      <c r="H38" s="26"/>
      <c r="I38" s="26"/>
      <c r="J38" s="26"/>
      <c r="K38" s="26"/>
    </row>
    <row r="39" spans="2:13" x14ac:dyDescent="0.2">
      <c r="B39" s="125"/>
      <c r="C39" s="125"/>
      <c r="D39" s="125"/>
      <c r="E39" s="125"/>
      <c r="F39" s="26"/>
      <c r="G39" s="26"/>
      <c r="H39" s="26"/>
      <c r="I39" s="26"/>
      <c r="J39" s="26"/>
      <c r="K39" s="26"/>
    </row>
  </sheetData>
  <mergeCells count="2">
    <mergeCell ref="B2:G2"/>
    <mergeCell ref="B36:E3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6"/>
  <sheetViews>
    <sheetView showGridLines="0" workbookViewId="0"/>
  </sheetViews>
  <sheetFormatPr baseColWidth="10" defaultColWidth="11.28515625" defaultRowHeight="11.25" x14ac:dyDescent="0.2"/>
  <cols>
    <col min="1" max="1" width="2.7109375" style="1" customWidth="1"/>
    <col min="2" max="2" width="25.85546875" style="1" customWidth="1"/>
    <col min="3" max="3" width="20.85546875" style="1" customWidth="1"/>
    <col min="4" max="7" width="12.140625" style="1" customWidth="1"/>
    <col min="8" max="8" width="13.85546875" style="1" customWidth="1"/>
    <col min="9" max="15" width="8.28515625" style="1" customWidth="1"/>
    <col min="16" max="16384" width="11.28515625" style="1"/>
  </cols>
  <sheetData>
    <row r="1" spans="1:15" ht="13.5" customHeight="1" x14ac:dyDescent="0.2">
      <c r="C1" s="3"/>
      <c r="D1" s="3"/>
      <c r="E1" s="3"/>
      <c r="F1" s="97"/>
      <c r="G1" s="3"/>
      <c r="H1" s="3"/>
      <c r="I1" s="3"/>
      <c r="J1" s="3"/>
      <c r="K1" s="3"/>
      <c r="L1" s="3"/>
      <c r="M1" s="3"/>
      <c r="N1" s="3"/>
      <c r="O1" s="3"/>
    </row>
    <row r="2" spans="1:15" ht="15.95" customHeight="1" x14ac:dyDescent="0.2">
      <c r="A2" s="59"/>
      <c r="B2" s="3" t="s">
        <v>36</v>
      </c>
      <c r="C2" s="59"/>
      <c r="G2" s="98"/>
    </row>
    <row r="3" spans="1:15" x14ac:dyDescent="0.2">
      <c r="B3" s="99"/>
      <c r="C3" s="58"/>
      <c r="D3" s="100">
        <v>1990</v>
      </c>
      <c r="E3" s="101">
        <v>2020</v>
      </c>
      <c r="F3" s="101">
        <v>2021</v>
      </c>
      <c r="G3" s="101">
        <v>2022</v>
      </c>
      <c r="H3" s="101" t="s">
        <v>109</v>
      </c>
      <c r="I3" s="102"/>
      <c r="J3" s="102"/>
      <c r="K3" s="102"/>
      <c r="L3" s="102"/>
      <c r="M3" s="102"/>
    </row>
    <row r="4" spans="1:15" ht="15" customHeight="1" x14ac:dyDescent="0.2">
      <c r="B4" s="127" t="s">
        <v>35</v>
      </c>
      <c r="C4" s="44" t="s">
        <v>22</v>
      </c>
      <c r="D4" s="103">
        <v>105.6</v>
      </c>
      <c r="E4" s="103">
        <v>331.5</v>
      </c>
      <c r="F4" s="103">
        <v>337.3</v>
      </c>
      <c r="G4" s="103">
        <v>352.2</v>
      </c>
      <c r="H4" s="103">
        <v>369.9</v>
      </c>
      <c r="I4" s="104"/>
      <c r="J4" s="104"/>
      <c r="K4" s="104"/>
      <c r="L4" s="104"/>
      <c r="M4" s="104"/>
      <c r="N4" s="104"/>
    </row>
    <row r="5" spans="1:15" ht="15" customHeight="1" x14ac:dyDescent="0.2">
      <c r="B5" s="128"/>
      <c r="C5" s="49" t="s">
        <v>20</v>
      </c>
      <c r="D5" s="105">
        <v>86.3</v>
      </c>
      <c r="E5" s="105">
        <v>294.7</v>
      </c>
      <c r="F5" s="105">
        <v>300.5</v>
      </c>
      <c r="G5" s="105">
        <v>314.5</v>
      </c>
      <c r="H5" s="105">
        <v>330.6</v>
      </c>
      <c r="I5" s="104"/>
      <c r="J5" s="104"/>
      <c r="K5" s="104"/>
      <c r="L5" s="104"/>
      <c r="M5" s="104"/>
      <c r="N5" s="104"/>
    </row>
    <row r="6" spans="1:15" x14ac:dyDescent="0.2">
      <c r="B6" s="129"/>
      <c r="C6" s="53" t="s">
        <v>21</v>
      </c>
      <c r="D6" s="106">
        <v>19.3</v>
      </c>
      <c r="E6" s="106">
        <v>36.700000000000003</v>
      </c>
      <c r="F6" s="106">
        <v>36.799999999999997</v>
      </c>
      <c r="G6" s="106">
        <v>37.700000000000003</v>
      </c>
      <c r="H6" s="106">
        <v>39.200000000000003</v>
      </c>
      <c r="I6" s="104"/>
      <c r="J6" s="104"/>
      <c r="K6" s="104"/>
      <c r="L6" s="104"/>
      <c r="M6" s="104"/>
      <c r="N6" s="104"/>
    </row>
    <row r="7" spans="1:15" x14ac:dyDescent="0.2">
      <c r="B7" s="128" t="s">
        <v>40</v>
      </c>
      <c r="C7" s="107" t="s">
        <v>22</v>
      </c>
      <c r="D7" s="108">
        <v>10</v>
      </c>
      <c r="E7" s="108">
        <v>14.3</v>
      </c>
      <c r="F7" s="108">
        <v>13.4</v>
      </c>
      <c r="G7" s="108">
        <v>13.3</v>
      </c>
      <c r="H7" s="108">
        <v>13.1</v>
      </c>
      <c r="I7" s="104"/>
      <c r="J7" s="104"/>
      <c r="K7" s="104"/>
      <c r="L7" s="104"/>
      <c r="M7" s="104"/>
      <c r="N7" s="104"/>
    </row>
    <row r="8" spans="1:15" x14ac:dyDescent="0.2">
      <c r="B8" s="128"/>
      <c r="C8" s="49" t="s">
        <v>20</v>
      </c>
      <c r="D8" s="109">
        <v>8.1999999999999993</v>
      </c>
      <c r="E8" s="109">
        <v>12.7</v>
      </c>
      <c r="F8" s="109">
        <v>12</v>
      </c>
      <c r="G8" s="109">
        <v>11.8</v>
      </c>
      <c r="H8" s="109">
        <v>11.7</v>
      </c>
      <c r="I8" s="104"/>
      <c r="J8" s="104"/>
      <c r="K8" s="104"/>
      <c r="L8" s="104"/>
      <c r="M8" s="104"/>
      <c r="N8" s="104"/>
    </row>
    <row r="9" spans="1:15" x14ac:dyDescent="0.2">
      <c r="B9" s="129"/>
      <c r="C9" s="53" t="s">
        <v>21</v>
      </c>
      <c r="D9" s="110">
        <v>1.8</v>
      </c>
      <c r="E9" s="110">
        <v>1.6</v>
      </c>
      <c r="F9" s="110">
        <v>1.5</v>
      </c>
      <c r="G9" s="110">
        <v>1.4</v>
      </c>
      <c r="H9" s="110">
        <v>1.4</v>
      </c>
      <c r="I9" s="104"/>
      <c r="J9" s="104"/>
      <c r="K9" s="104"/>
      <c r="L9" s="104"/>
      <c r="M9" s="104"/>
      <c r="N9" s="104"/>
    </row>
    <row r="11" spans="1:15" ht="99.95" customHeight="1" x14ac:dyDescent="0.2">
      <c r="B11" s="130" t="s">
        <v>132</v>
      </c>
      <c r="C11" s="130"/>
      <c r="D11" s="130"/>
      <c r="E11" s="130"/>
      <c r="F11" s="130"/>
      <c r="G11" s="130"/>
      <c r="H11" s="130"/>
      <c r="O11" s="102"/>
    </row>
    <row r="12" spans="1:15" ht="34.5" customHeight="1" x14ac:dyDescent="0.2">
      <c r="B12" s="131"/>
      <c r="C12" s="131"/>
      <c r="D12" s="131"/>
      <c r="E12" s="131"/>
      <c r="F12" s="131"/>
      <c r="G12" s="131"/>
      <c r="H12" s="131"/>
      <c r="O12" s="102"/>
    </row>
    <row r="13" spans="1:15" ht="15.75" customHeight="1" x14ac:dyDescent="0.2">
      <c r="B13" s="132"/>
      <c r="C13" s="132"/>
      <c r="D13" s="132"/>
      <c r="E13" s="132"/>
      <c r="F13" s="132"/>
      <c r="G13" s="132"/>
      <c r="H13" s="132"/>
      <c r="O13" s="57"/>
    </row>
    <row r="14" spans="1:15" x14ac:dyDescent="0.2">
      <c r="B14" s="126"/>
      <c r="C14" s="126"/>
      <c r="D14" s="126"/>
      <c r="E14" s="126"/>
      <c r="F14" s="126"/>
      <c r="G14" s="126"/>
      <c r="H14" s="126"/>
      <c r="O14" s="58"/>
    </row>
    <row r="17" ht="32.1" customHeight="1" x14ac:dyDescent="0.2"/>
    <row r="24" ht="15" customHeight="1" x14ac:dyDescent="0.2"/>
    <row r="25" ht="15" customHeight="1" x14ac:dyDescent="0.2"/>
    <row r="26" ht="15" customHeight="1" x14ac:dyDescent="0.2"/>
  </sheetData>
  <mergeCells count="6">
    <mergeCell ref="B14:H14"/>
    <mergeCell ref="B4:B6"/>
    <mergeCell ref="B7:B9"/>
    <mergeCell ref="B11:H11"/>
    <mergeCell ref="B12:H12"/>
    <mergeCell ref="B13:H1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K31"/>
  <sheetViews>
    <sheetView showGridLines="0" workbookViewId="0"/>
  </sheetViews>
  <sheetFormatPr baseColWidth="10" defaultColWidth="9.140625" defaultRowHeight="11.25" x14ac:dyDescent="0.25"/>
  <cols>
    <col min="1" max="1" width="1.85546875" style="59" customWidth="1"/>
    <col min="2" max="2" width="56.28515625" style="59" bestFit="1" customWidth="1"/>
    <col min="3" max="3" width="13.85546875" style="59" bestFit="1" customWidth="1"/>
    <col min="4" max="5" width="13.42578125" style="59" bestFit="1" customWidth="1"/>
    <col min="6" max="8" width="13.7109375" style="59" bestFit="1" customWidth="1"/>
    <col min="9" max="10" width="13.42578125" style="59" bestFit="1" customWidth="1"/>
    <col min="11" max="16" width="13.7109375" style="59" bestFit="1" customWidth="1"/>
    <col min="17" max="17" width="13.140625" style="59" bestFit="1" customWidth="1"/>
    <col min="18" max="18" width="13.7109375" style="59" bestFit="1" customWidth="1"/>
    <col min="19" max="19" width="14" style="59" bestFit="1" customWidth="1"/>
    <col min="20" max="21" width="13.7109375" style="59" bestFit="1" customWidth="1"/>
    <col min="22" max="29" width="14" style="59" bestFit="1" customWidth="1"/>
    <col min="30" max="30" width="13.7109375" style="59" bestFit="1" customWidth="1"/>
    <col min="31" max="31" width="13.140625" style="59" bestFit="1" customWidth="1"/>
    <col min="32" max="32" width="13.7109375" style="59" bestFit="1" customWidth="1"/>
    <col min="33" max="33" width="14" style="59" bestFit="1" customWidth="1"/>
    <col min="34" max="34" width="13.7109375" style="59" bestFit="1" customWidth="1"/>
    <col min="35" max="36" width="14" style="59" bestFit="1" customWidth="1"/>
    <col min="37" max="16384" width="9.140625" style="59"/>
  </cols>
  <sheetData>
    <row r="2" spans="1:37" x14ac:dyDescent="0.25">
      <c r="B2" s="60" t="s">
        <v>41</v>
      </c>
    </row>
    <row r="3" spans="1:37" x14ac:dyDescent="0.25">
      <c r="A3" s="61"/>
    </row>
    <row r="4" spans="1:37" x14ac:dyDescent="0.25">
      <c r="B4" s="60"/>
      <c r="C4" s="60"/>
      <c r="D4" s="62">
        <v>1990</v>
      </c>
      <c r="E4" s="62">
        <v>1991</v>
      </c>
      <c r="F4" s="62">
        <v>1992</v>
      </c>
      <c r="G4" s="62">
        <v>1993</v>
      </c>
      <c r="H4" s="62">
        <v>1994</v>
      </c>
      <c r="I4" s="62">
        <v>1995</v>
      </c>
      <c r="J4" s="62">
        <v>1996</v>
      </c>
      <c r="K4" s="62">
        <v>1997</v>
      </c>
      <c r="L4" s="62">
        <v>1998</v>
      </c>
      <c r="M4" s="62">
        <v>1999</v>
      </c>
      <c r="N4" s="62">
        <v>2000</v>
      </c>
      <c r="O4" s="62">
        <v>2001</v>
      </c>
      <c r="P4" s="62">
        <v>2002</v>
      </c>
      <c r="Q4" s="62">
        <v>2003</v>
      </c>
      <c r="R4" s="62">
        <v>2004</v>
      </c>
      <c r="S4" s="62">
        <v>2005</v>
      </c>
      <c r="T4" s="62">
        <v>2006</v>
      </c>
      <c r="U4" s="62">
        <v>2007</v>
      </c>
      <c r="V4" s="62">
        <v>2008</v>
      </c>
      <c r="W4" s="62">
        <v>2009</v>
      </c>
      <c r="X4" s="62">
        <v>2010</v>
      </c>
      <c r="Y4" s="62">
        <v>2011</v>
      </c>
      <c r="Z4" s="62">
        <v>2012</v>
      </c>
      <c r="AA4" s="62">
        <v>2013</v>
      </c>
      <c r="AB4" s="62">
        <v>2014</v>
      </c>
      <c r="AC4" s="62">
        <v>2015</v>
      </c>
      <c r="AD4" s="62">
        <v>2016</v>
      </c>
      <c r="AE4" s="62">
        <v>2017</v>
      </c>
      <c r="AF4" s="62">
        <v>2018</v>
      </c>
      <c r="AG4" s="62">
        <v>2019</v>
      </c>
      <c r="AH4" s="62">
        <v>2020</v>
      </c>
      <c r="AI4" s="62">
        <v>2021</v>
      </c>
      <c r="AJ4" s="63">
        <v>2022</v>
      </c>
      <c r="AK4" s="63" t="s">
        <v>109</v>
      </c>
    </row>
    <row r="5" spans="1:37" x14ac:dyDescent="0.25">
      <c r="B5" s="64" t="s">
        <v>80</v>
      </c>
      <c r="C5" s="65"/>
      <c r="D5" s="66">
        <v>105618</v>
      </c>
      <c r="E5" s="66">
        <v>112589</v>
      </c>
      <c r="F5" s="66">
        <v>120508</v>
      </c>
      <c r="G5" s="66">
        <v>127370</v>
      </c>
      <c r="H5" s="66">
        <v>133277</v>
      </c>
      <c r="I5" s="66">
        <v>140016</v>
      </c>
      <c r="J5" s="66">
        <v>143182</v>
      </c>
      <c r="K5" s="66">
        <v>149348</v>
      </c>
      <c r="L5" s="66">
        <v>154646</v>
      </c>
      <c r="M5" s="66">
        <v>160470</v>
      </c>
      <c r="N5" s="66">
        <v>165357</v>
      </c>
      <c r="O5" s="66">
        <v>172093</v>
      </c>
      <c r="P5" s="66">
        <v>178668</v>
      </c>
      <c r="Q5" s="66">
        <v>185411</v>
      </c>
      <c r="R5" s="66">
        <v>194479</v>
      </c>
      <c r="S5" s="66">
        <v>203880</v>
      </c>
      <c r="T5" s="66">
        <v>215047</v>
      </c>
      <c r="U5" s="66">
        <v>227910</v>
      </c>
      <c r="V5" s="66">
        <v>239804</v>
      </c>
      <c r="W5" s="66">
        <v>250645</v>
      </c>
      <c r="X5" s="66">
        <v>259763</v>
      </c>
      <c r="Y5" s="66">
        <v>270788</v>
      </c>
      <c r="Z5" s="66">
        <v>280546</v>
      </c>
      <c r="AA5" s="66">
        <v>289474</v>
      </c>
      <c r="AB5" s="66">
        <v>295700</v>
      </c>
      <c r="AC5" s="66">
        <v>300940</v>
      </c>
      <c r="AD5" s="66">
        <v>306139</v>
      </c>
      <c r="AE5" s="66">
        <v>311351</v>
      </c>
      <c r="AF5" s="66">
        <v>318823</v>
      </c>
      <c r="AG5" s="66">
        <v>325308</v>
      </c>
      <c r="AH5" s="66">
        <v>331874</v>
      </c>
      <c r="AI5" s="66">
        <v>337268.18999999994</v>
      </c>
      <c r="AJ5" s="66">
        <v>352234.23999999999</v>
      </c>
      <c r="AK5" s="66">
        <v>369857.46999999991</v>
      </c>
    </row>
    <row r="6" spans="1:37" x14ac:dyDescent="0.25">
      <c r="B6" s="64" t="s">
        <v>45</v>
      </c>
      <c r="C6" s="67"/>
      <c r="D6" s="66">
        <v>86280</v>
      </c>
      <c r="E6" s="66">
        <v>92510</v>
      </c>
      <c r="F6" s="66">
        <v>99652</v>
      </c>
      <c r="G6" s="66">
        <v>105959</v>
      </c>
      <c r="H6" s="66">
        <v>111466</v>
      </c>
      <c r="I6" s="66">
        <v>117292</v>
      </c>
      <c r="J6" s="66">
        <v>119995</v>
      </c>
      <c r="K6" s="66">
        <v>126028</v>
      </c>
      <c r="L6" s="66">
        <v>130941</v>
      </c>
      <c r="M6" s="66">
        <v>136408</v>
      </c>
      <c r="N6" s="66">
        <v>140903</v>
      </c>
      <c r="O6" s="66">
        <v>147134</v>
      </c>
      <c r="P6" s="66">
        <v>152928</v>
      </c>
      <c r="Q6" s="66">
        <v>159102</v>
      </c>
      <c r="R6" s="66">
        <v>167213</v>
      </c>
      <c r="S6" s="66">
        <v>175114</v>
      </c>
      <c r="T6" s="66">
        <v>185172</v>
      </c>
      <c r="U6" s="66">
        <v>197417</v>
      </c>
      <c r="V6" s="66">
        <v>208518</v>
      </c>
      <c r="W6" s="66">
        <v>218701</v>
      </c>
      <c r="X6" s="66">
        <v>226880</v>
      </c>
      <c r="Y6" s="66">
        <v>237044</v>
      </c>
      <c r="Z6" s="66">
        <v>245847</v>
      </c>
      <c r="AA6" s="66">
        <v>254224</v>
      </c>
      <c r="AB6" s="66">
        <v>260141</v>
      </c>
      <c r="AC6" s="66">
        <v>265181</v>
      </c>
      <c r="AD6" s="66">
        <v>270213</v>
      </c>
      <c r="AE6" s="66">
        <v>275284</v>
      </c>
      <c r="AF6" s="66">
        <v>282484</v>
      </c>
      <c r="AG6" s="66">
        <v>288649</v>
      </c>
      <c r="AH6" s="66">
        <v>295131</v>
      </c>
      <c r="AI6" s="66">
        <v>300457.51999999996</v>
      </c>
      <c r="AJ6" s="66">
        <v>314490.31</v>
      </c>
      <c r="AK6" s="66">
        <v>330640.49999999994</v>
      </c>
    </row>
    <row r="7" spans="1:37" ht="15" customHeight="1" x14ac:dyDescent="0.25">
      <c r="B7" s="68" t="s">
        <v>46</v>
      </c>
      <c r="C7" s="69"/>
      <c r="D7" s="66">
        <v>19338</v>
      </c>
      <c r="E7" s="66">
        <v>20079</v>
      </c>
      <c r="F7" s="66">
        <v>20856</v>
      </c>
      <c r="G7" s="66">
        <v>21412</v>
      </c>
      <c r="H7" s="66">
        <v>21811</v>
      </c>
      <c r="I7" s="66">
        <v>22724</v>
      </c>
      <c r="J7" s="66">
        <v>23187</v>
      </c>
      <c r="K7" s="66">
        <v>23319</v>
      </c>
      <c r="L7" s="66">
        <v>23705</v>
      </c>
      <c r="M7" s="66">
        <v>24062</v>
      </c>
      <c r="N7" s="66">
        <v>24454</v>
      </c>
      <c r="O7" s="66">
        <v>24960</v>
      </c>
      <c r="P7" s="66">
        <v>25740</v>
      </c>
      <c r="Q7" s="66">
        <v>26309</v>
      </c>
      <c r="R7" s="66">
        <v>27266</v>
      </c>
      <c r="S7" s="66">
        <v>28767</v>
      </c>
      <c r="T7" s="66">
        <v>29875</v>
      </c>
      <c r="U7" s="66">
        <v>30493</v>
      </c>
      <c r="V7" s="66">
        <v>31286</v>
      </c>
      <c r="W7" s="66">
        <v>31944</v>
      </c>
      <c r="X7" s="66">
        <v>32883</v>
      </c>
      <c r="Y7" s="66">
        <v>33745</v>
      </c>
      <c r="Z7" s="66">
        <v>34699</v>
      </c>
      <c r="AA7" s="66">
        <v>35250</v>
      </c>
      <c r="AB7" s="66">
        <v>35559</v>
      </c>
      <c r="AC7" s="66">
        <v>35759</v>
      </c>
      <c r="AD7" s="66">
        <v>35926</v>
      </c>
      <c r="AE7" s="66">
        <v>36067</v>
      </c>
      <c r="AF7" s="66">
        <v>36340</v>
      </c>
      <c r="AG7" s="66">
        <v>36659</v>
      </c>
      <c r="AH7" s="66">
        <v>36743</v>
      </c>
      <c r="AI7" s="66">
        <v>36810.669999999984</v>
      </c>
      <c r="AJ7" s="66">
        <v>37743.929999999986</v>
      </c>
      <c r="AK7" s="66">
        <v>39216.969999999994</v>
      </c>
    </row>
    <row r="8" spans="1:37" ht="12" thickBot="1" x14ac:dyDescent="0.3">
      <c r="B8" s="70" t="s">
        <v>81</v>
      </c>
      <c r="C8" s="71"/>
      <c r="D8" s="72">
        <v>267691</v>
      </c>
      <c r="E8" s="72">
        <v>283480</v>
      </c>
      <c r="F8" s="72">
        <v>302237</v>
      </c>
      <c r="G8" s="72">
        <v>320548</v>
      </c>
      <c r="H8" s="72">
        <v>330326</v>
      </c>
      <c r="I8" s="72">
        <v>343831</v>
      </c>
      <c r="J8" s="72">
        <v>354173</v>
      </c>
      <c r="K8" s="72">
        <v>364171</v>
      </c>
      <c r="L8" s="72">
        <v>375699</v>
      </c>
      <c r="M8" s="72">
        <v>388768</v>
      </c>
      <c r="N8" s="72">
        <v>402574</v>
      </c>
      <c r="O8" s="72">
        <v>422282</v>
      </c>
      <c r="P8" s="72">
        <v>446415</v>
      </c>
      <c r="Q8" s="72">
        <v>468735</v>
      </c>
      <c r="R8" s="72">
        <v>491172</v>
      </c>
      <c r="S8" s="72">
        <v>510137</v>
      </c>
      <c r="T8" s="72">
        <v>528575</v>
      </c>
      <c r="U8" s="72">
        <v>550527</v>
      </c>
      <c r="V8" s="72">
        <v>570916</v>
      </c>
      <c r="W8" s="72">
        <v>599707</v>
      </c>
      <c r="X8" s="72">
        <v>617529</v>
      </c>
      <c r="Y8" s="72">
        <v>635164</v>
      </c>
      <c r="Z8" s="72">
        <v>656330</v>
      </c>
      <c r="AA8" s="72">
        <v>674678</v>
      </c>
      <c r="AB8" s="72">
        <v>689893</v>
      </c>
      <c r="AC8" s="72">
        <v>701985</v>
      </c>
      <c r="AD8" s="72">
        <v>714821</v>
      </c>
      <c r="AE8" s="72">
        <v>727637</v>
      </c>
      <c r="AF8" s="72">
        <v>741892</v>
      </c>
      <c r="AG8" s="72">
        <v>761386</v>
      </c>
      <c r="AH8" s="72">
        <v>813675</v>
      </c>
      <c r="AI8" s="72">
        <v>841782.28</v>
      </c>
      <c r="AJ8" s="72">
        <v>855915.96999999986</v>
      </c>
      <c r="AK8" s="72">
        <v>888018.57000000018</v>
      </c>
    </row>
    <row r="9" spans="1:37" x14ac:dyDescent="0.25">
      <c r="A9" s="73"/>
      <c r="B9" s="74" t="s">
        <v>44</v>
      </c>
      <c r="C9" s="75"/>
      <c r="D9" s="76">
        <v>1053.5</v>
      </c>
      <c r="E9" s="76">
        <v>1091.7</v>
      </c>
      <c r="F9" s="76">
        <v>1131</v>
      </c>
      <c r="G9" s="76">
        <v>1142.0999999999999</v>
      </c>
      <c r="H9" s="76">
        <v>1179.9000000000001</v>
      </c>
      <c r="I9" s="76">
        <v>1218.3</v>
      </c>
      <c r="J9" s="76">
        <v>1252.3</v>
      </c>
      <c r="K9" s="76">
        <v>1292.8</v>
      </c>
      <c r="L9" s="76">
        <v>1351.9</v>
      </c>
      <c r="M9" s="76">
        <v>1401</v>
      </c>
      <c r="N9" s="76">
        <v>1478.6</v>
      </c>
      <c r="O9" s="76">
        <v>1538.2</v>
      </c>
      <c r="P9" s="76">
        <v>1587.8</v>
      </c>
      <c r="Q9" s="76">
        <v>1630.7</v>
      </c>
      <c r="R9" s="76">
        <v>1704</v>
      </c>
      <c r="S9" s="76">
        <v>1765.9</v>
      </c>
      <c r="T9" s="76">
        <v>1848.2</v>
      </c>
      <c r="U9" s="76">
        <v>1941.4</v>
      </c>
      <c r="V9" s="76">
        <v>1992.4</v>
      </c>
      <c r="W9" s="76">
        <v>1936.4</v>
      </c>
      <c r="X9" s="76">
        <v>1995.3</v>
      </c>
      <c r="Y9" s="76">
        <v>2058.4</v>
      </c>
      <c r="Z9" s="76">
        <v>2088.8000000000002</v>
      </c>
      <c r="AA9" s="76">
        <v>2117.1999999999998</v>
      </c>
      <c r="AB9" s="76">
        <v>2149.8000000000002</v>
      </c>
      <c r="AC9" s="76">
        <v>2198.4</v>
      </c>
      <c r="AD9" s="76">
        <v>2234.1</v>
      </c>
      <c r="AE9" s="76">
        <v>2297.1999999999998</v>
      </c>
      <c r="AF9" s="76">
        <v>2363.3000000000002</v>
      </c>
      <c r="AG9" s="76">
        <v>2437.6</v>
      </c>
      <c r="AH9" s="76">
        <v>2317.8000000000002</v>
      </c>
      <c r="AI9" s="76">
        <v>2508.1019999999999</v>
      </c>
      <c r="AJ9" s="76">
        <v>2655.4349999999999</v>
      </c>
      <c r="AK9" s="76">
        <v>2822.4549999999999</v>
      </c>
    </row>
    <row r="10" spans="1:37" x14ac:dyDescent="0.25">
      <c r="B10" s="77" t="s">
        <v>43</v>
      </c>
      <c r="C10" s="78"/>
      <c r="D10" s="79">
        <v>5.7</v>
      </c>
      <c r="E10" s="80">
        <v>3.6</v>
      </c>
      <c r="F10" s="80">
        <v>3.6</v>
      </c>
      <c r="G10" s="80">
        <v>1</v>
      </c>
      <c r="H10" s="80">
        <v>3.3</v>
      </c>
      <c r="I10" s="80">
        <v>3.3</v>
      </c>
      <c r="J10" s="80">
        <v>2.8</v>
      </c>
      <c r="K10" s="80">
        <v>3.2</v>
      </c>
      <c r="L10" s="80">
        <v>4.5999999999999996</v>
      </c>
      <c r="M10" s="80">
        <v>3.6</v>
      </c>
      <c r="N10" s="80">
        <v>5.5</v>
      </c>
      <c r="O10" s="80">
        <v>4</v>
      </c>
      <c r="P10" s="80">
        <v>3.2</v>
      </c>
      <c r="Q10" s="80">
        <v>2.7</v>
      </c>
      <c r="R10" s="80">
        <v>4.5</v>
      </c>
      <c r="S10" s="80">
        <v>3.6</v>
      </c>
      <c r="T10" s="80">
        <v>4.7</v>
      </c>
      <c r="U10" s="80">
        <v>5</v>
      </c>
      <c r="V10" s="80">
        <v>2.6</v>
      </c>
      <c r="W10" s="80">
        <v>-2.8</v>
      </c>
      <c r="X10" s="80">
        <v>3</v>
      </c>
      <c r="Y10" s="80">
        <v>3.2</v>
      </c>
      <c r="Z10" s="80">
        <v>1.5</v>
      </c>
      <c r="AA10" s="80">
        <v>1.4</v>
      </c>
      <c r="AB10" s="80">
        <v>1.5</v>
      </c>
      <c r="AC10" s="80">
        <v>2.2999999999999998</v>
      </c>
      <c r="AD10" s="80">
        <v>1.6</v>
      </c>
      <c r="AE10" s="80">
        <v>2.8</v>
      </c>
      <c r="AF10" s="80">
        <v>2.9</v>
      </c>
      <c r="AG10" s="80">
        <v>3.1</v>
      </c>
      <c r="AH10" s="80">
        <v>-4.9000000000000004</v>
      </c>
      <c r="AI10" s="80">
        <v>8.188239881705206</v>
      </c>
      <c r="AJ10" s="80">
        <v>5.8742826248693314</v>
      </c>
      <c r="AK10" s="80">
        <v>6.2897416054243482</v>
      </c>
    </row>
    <row r="11" spans="1:37" x14ac:dyDescent="0.25">
      <c r="B11" s="81" t="s">
        <v>84</v>
      </c>
      <c r="C11" s="82"/>
      <c r="D11" s="83">
        <v>25.4</v>
      </c>
      <c r="E11" s="83">
        <v>26</v>
      </c>
      <c r="F11" s="83">
        <v>26.7</v>
      </c>
      <c r="G11" s="83">
        <v>28.1</v>
      </c>
      <c r="H11" s="83">
        <v>28</v>
      </c>
      <c r="I11" s="83">
        <v>28.2</v>
      </c>
      <c r="J11" s="83">
        <v>28.3</v>
      </c>
      <c r="K11" s="83">
        <v>28.2</v>
      </c>
      <c r="L11" s="83">
        <v>27.8</v>
      </c>
      <c r="M11" s="83">
        <v>27.7</v>
      </c>
      <c r="N11" s="83">
        <v>27.2</v>
      </c>
      <c r="O11" s="83">
        <v>27.5</v>
      </c>
      <c r="P11" s="83">
        <v>28.1</v>
      </c>
      <c r="Q11" s="83">
        <v>28.7</v>
      </c>
      <c r="R11" s="83">
        <v>28.8</v>
      </c>
      <c r="S11" s="83">
        <v>28.9</v>
      </c>
      <c r="T11" s="83">
        <v>28.6</v>
      </c>
      <c r="U11" s="83">
        <v>28</v>
      </c>
      <c r="V11" s="83">
        <v>29</v>
      </c>
      <c r="W11" s="83">
        <v>31</v>
      </c>
      <c r="X11" s="83">
        <v>31</v>
      </c>
      <c r="Y11" s="83">
        <v>31</v>
      </c>
      <c r="Z11" s="83">
        <v>31</v>
      </c>
      <c r="AA11" s="83">
        <v>32</v>
      </c>
      <c r="AB11" s="83">
        <v>32</v>
      </c>
      <c r="AC11" s="83">
        <v>32</v>
      </c>
      <c r="AD11" s="83">
        <v>32</v>
      </c>
      <c r="AE11" s="83">
        <v>32</v>
      </c>
      <c r="AF11" s="83">
        <v>31</v>
      </c>
      <c r="AG11" s="83">
        <v>31</v>
      </c>
      <c r="AH11" s="83">
        <v>35</v>
      </c>
      <c r="AI11" s="83">
        <v>34</v>
      </c>
      <c r="AJ11" s="83">
        <v>32</v>
      </c>
      <c r="AK11" s="83">
        <v>31</v>
      </c>
    </row>
    <row r="12" spans="1:37" x14ac:dyDescent="0.25">
      <c r="B12" s="81" t="s">
        <v>85</v>
      </c>
      <c r="C12" s="84"/>
      <c r="D12" s="85">
        <v>40</v>
      </c>
      <c r="E12" s="85">
        <v>40</v>
      </c>
      <c r="F12" s="85">
        <v>40</v>
      </c>
      <c r="G12" s="85">
        <v>40</v>
      </c>
      <c r="H12" s="85">
        <v>40</v>
      </c>
      <c r="I12" s="85">
        <v>41</v>
      </c>
      <c r="J12" s="85">
        <v>40</v>
      </c>
      <c r="K12" s="85">
        <v>41</v>
      </c>
      <c r="L12" s="85">
        <v>41</v>
      </c>
      <c r="M12" s="85">
        <v>41</v>
      </c>
      <c r="N12" s="85">
        <v>41</v>
      </c>
      <c r="O12" s="85">
        <v>41</v>
      </c>
      <c r="P12" s="85">
        <v>40</v>
      </c>
      <c r="Q12" s="85">
        <v>40</v>
      </c>
      <c r="R12" s="85">
        <v>40</v>
      </c>
      <c r="S12" s="85">
        <v>40</v>
      </c>
      <c r="T12" s="85">
        <v>41</v>
      </c>
      <c r="U12" s="85">
        <v>41</v>
      </c>
      <c r="V12" s="85">
        <v>42</v>
      </c>
      <c r="W12" s="85">
        <v>42</v>
      </c>
      <c r="X12" s="85">
        <v>42</v>
      </c>
      <c r="Y12" s="85">
        <v>43</v>
      </c>
      <c r="Z12" s="85">
        <v>43</v>
      </c>
      <c r="AA12" s="85">
        <v>43</v>
      </c>
      <c r="AB12" s="85">
        <v>43</v>
      </c>
      <c r="AC12" s="85">
        <v>43</v>
      </c>
      <c r="AD12" s="85">
        <v>42.8</v>
      </c>
      <c r="AE12" s="85">
        <v>42.8</v>
      </c>
      <c r="AF12" s="85">
        <v>43</v>
      </c>
      <c r="AG12" s="85">
        <v>42.7</v>
      </c>
      <c r="AH12" s="85">
        <v>40.799999999999997</v>
      </c>
      <c r="AI12" s="85">
        <v>40.1</v>
      </c>
      <c r="AJ12" s="85">
        <v>41.2</v>
      </c>
      <c r="AK12" s="85">
        <v>41.6</v>
      </c>
    </row>
    <row r="13" spans="1:37" x14ac:dyDescent="0.25">
      <c r="B13" s="86"/>
      <c r="C13" s="84"/>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7"/>
      <c r="AK13" s="87"/>
    </row>
    <row r="14" spans="1:37" x14ac:dyDescent="0.25">
      <c r="B14" s="88" t="s">
        <v>86</v>
      </c>
      <c r="C14" s="89"/>
      <c r="D14" s="90">
        <v>1990</v>
      </c>
      <c r="E14" s="90">
        <v>1991</v>
      </c>
      <c r="F14" s="90">
        <v>1992</v>
      </c>
      <c r="G14" s="90">
        <v>1993</v>
      </c>
      <c r="H14" s="90">
        <v>1994</v>
      </c>
      <c r="I14" s="90">
        <v>1995</v>
      </c>
      <c r="J14" s="90">
        <v>1996</v>
      </c>
      <c r="K14" s="90">
        <v>1997</v>
      </c>
      <c r="L14" s="90">
        <v>1998</v>
      </c>
      <c r="M14" s="90">
        <v>1999</v>
      </c>
      <c r="N14" s="90">
        <v>2000</v>
      </c>
      <c r="O14" s="90">
        <v>2001</v>
      </c>
      <c r="P14" s="90">
        <v>2002</v>
      </c>
      <c r="Q14" s="90">
        <v>2003</v>
      </c>
      <c r="R14" s="90">
        <v>2004</v>
      </c>
      <c r="S14" s="90">
        <v>2005</v>
      </c>
      <c r="T14" s="90">
        <v>2006</v>
      </c>
      <c r="U14" s="90">
        <v>2007</v>
      </c>
      <c r="V14" s="90">
        <v>2008</v>
      </c>
      <c r="W14" s="90">
        <v>2009</v>
      </c>
      <c r="X14" s="90">
        <v>2010</v>
      </c>
      <c r="Y14" s="90">
        <v>2011</v>
      </c>
      <c r="Z14" s="90">
        <v>2012</v>
      </c>
      <c r="AA14" s="90">
        <v>2013</v>
      </c>
      <c r="AB14" s="90">
        <v>2014</v>
      </c>
      <c r="AC14" s="90">
        <v>2015</v>
      </c>
      <c r="AD14" s="90">
        <v>2016</v>
      </c>
      <c r="AE14" s="90">
        <v>2017</v>
      </c>
      <c r="AF14" s="90">
        <v>2018</v>
      </c>
      <c r="AG14" s="90">
        <v>2019</v>
      </c>
      <c r="AH14" s="90">
        <v>2020</v>
      </c>
      <c r="AI14" s="90">
        <v>2021</v>
      </c>
      <c r="AJ14" s="91">
        <v>2022</v>
      </c>
      <c r="AK14" s="91" t="s">
        <v>109</v>
      </c>
    </row>
    <row r="15" spans="1:37" x14ac:dyDescent="0.25">
      <c r="B15" s="64" t="s">
        <v>82</v>
      </c>
      <c r="C15" s="92"/>
      <c r="D15" s="93">
        <v>10</v>
      </c>
      <c r="E15" s="93">
        <v>10.3</v>
      </c>
      <c r="F15" s="93">
        <v>10.7</v>
      </c>
      <c r="G15" s="93">
        <v>11.2</v>
      </c>
      <c r="H15" s="93">
        <v>11.3</v>
      </c>
      <c r="I15" s="93">
        <v>11.5</v>
      </c>
      <c r="J15" s="93">
        <v>11.4</v>
      </c>
      <c r="K15" s="93">
        <v>11.6</v>
      </c>
      <c r="L15" s="93">
        <v>11.4</v>
      </c>
      <c r="M15" s="93">
        <v>11.5</v>
      </c>
      <c r="N15" s="93">
        <v>11.2</v>
      </c>
      <c r="O15" s="93">
        <v>11.2</v>
      </c>
      <c r="P15" s="93">
        <v>11.3</v>
      </c>
      <c r="Q15" s="93">
        <v>11.4</v>
      </c>
      <c r="R15" s="93">
        <v>11.4</v>
      </c>
      <c r="S15" s="93">
        <v>11.5</v>
      </c>
      <c r="T15" s="93">
        <v>11.6</v>
      </c>
      <c r="U15" s="93">
        <v>11.7</v>
      </c>
      <c r="V15" s="93">
        <v>12</v>
      </c>
      <c r="W15" s="93">
        <v>12.9</v>
      </c>
      <c r="X15" s="93">
        <v>13</v>
      </c>
      <c r="Y15" s="93">
        <v>13.2</v>
      </c>
      <c r="Z15" s="93">
        <v>13.4</v>
      </c>
      <c r="AA15" s="93">
        <v>13.7</v>
      </c>
      <c r="AB15" s="93">
        <v>13.8</v>
      </c>
      <c r="AC15" s="93">
        <v>13.7</v>
      </c>
      <c r="AD15" s="93">
        <v>13.7</v>
      </c>
      <c r="AE15" s="93">
        <v>13.6</v>
      </c>
      <c r="AF15" s="93">
        <v>13.5</v>
      </c>
      <c r="AG15" s="93">
        <v>13.3</v>
      </c>
      <c r="AH15" s="93">
        <v>14.297597438786408</v>
      </c>
      <c r="AI15" s="93">
        <v>13.44714808249425</v>
      </c>
      <c r="AJ15" s="93">
        <v>13.264653060609655</v>
      </c>
      <c r="AK15" s="93">
        <v>13.104105114164794</v>
      </c>
    </row>
    <row r="16" spans="1:37" x14ac:dyDescent="0.25">
      <c r="B16" s="64" t="s">
        <v>20</v>
      </c>
      <c r="C16" s="92"/>
      <c r="D16" s="93">
        <v>8.1999999999999993</v>
      </c>
      <c r="E16" s="93">
        <v>8.5</v>
      </c>
      <c r="F16" s="93">
        <v>8.8000000000000007</v>
      </c>
      <c r="G16" s="93">
        <v>9.3000000000000007</v>
      </c>
      <c r="H16" s="93">
        <v>9.4</v>
      </c>
      <c r="I16" s="93">
        <v>9.6</v>
      </c>
      <c r="J16" s="93">
        <v>9.6</v>
      </c>
      <c r="K16" s="93">
        <v>9.6999999999999993</v>
      </c>
      <c r="L16" s="93">
        <v>9.6999999999999993</v>
      </c>
      <c r="M16" s="93">
        <v>9.6999999999999993</v>
      </c>
      <c r="N16" s="93">
        <v>9.5</v>
      </c>
      <c r="O16" s="93">
        <v>9.6</v>
      </c>
      <c r="P16" s="93">
        <v>9.6</v>
      </c>
      <c r="Q16" s="93">
        <v>9.8000000000000007</v>
      </c>
      <c r="R16" s="93">
        <v>9.8000000000000007</v>
      </c>
      <c r="S16" s="93">
        <v>9.9</v>
      </c>
      <c r="T16" s="93">
        <v>10</v>
      </c>
      <c r="U16" s="93">
        <v>10.199999999999999</v>
      </c>
      <c r="V16" s="93">
        <v>10.5</v>
      </c>
      <c r="W16" s="93">
        <v>11.3</v>
      </c>
      <c r="X16" s="93">
        <v>11.4</v>
      </c>
      <c r="Y16" s="93">
        <v>11.5</v>
      </c>
      <c r="Z16" s="93">
        <v>11.8</v>
      </c>
      <c r="AA16" s="93">
        <v>12</v>
      </c>
      <c r="AB16" s="93">
        <v>12.1</v>
      </c>
      <c r="AC16" s="93">
        <v>12.1</v>
      </c>
      <c r="AD16" s="93">
        <v>12.1</v>
      </c>
      <c r="AE16" s="93">
        <v>12</v>
      </c>
      <c r="AF16" s="93">
        <v>12</v>
      </c>
      <c r="AG16" s="93">
        <v>11.8</v>
      </c>
      <c r="AH16" s="93">
        <v>12.712846529058663</v>
      </c>
      <c r="AI16" s="93">
        <v>11.979477708641834</v>
      </c>
      <c r="AJ16" s="93">
        <v>11.843268993592387</v>
      </c>
      <c r="AK16" s="93">
        <v>11.714642040351393</v>
      </c>
    </row>
    <row r="17" spans="2:37" x14ac:dyDescent="0.25">
      <c r="B17" s="64" t="s">
        <v>21</v>
      </c>
      <c r="C17" s="65"/>
      <c r="D17" s="93">
        <v>1.8</v>
      </c>
      <c r="E17" s="93">
        <v>1.8</v>
      </c>
      <c r="F17" s="93">
        <v>1.8</v>
      </c>
      <c r="G17" s="93">
        <v>1.9</v>
      </c>
      <c r="H17" s="93">
        <v>1.8</v>
      </c>
      <c r="I17" s="93">
        <v>1.9</v>
      </c>
      <c r="J17" s="93">
        <v>1.9</v>
      </c>
      <c r="K17" s="93">
        <v>1.8</v>
      </c>
      <c r="L17" s="93">
        <v>1.8</v>
      </c>
      <c r="M17" s="93">
        <v>1.7</v>
      </c>
      <c r="N17" s="93">
        <v>1.7</v>
      </c>
      <c r="O17" s="93">
        <v>1.6</v>
      </c>
      <c r="P17" s="93">
        <v>1.6</v>
      </c>
      <c r="Q17" s="93">
        <v>1.6</v>
      </c>
      <c r="R17" s="93">
        <v>1.6</v>
      </c>
      <c r="S17" s="93">
        <v>1.6</v>
      </c>
      <c r="T17" s="93">
        <v>1.6</v>
      </c>
      <c r="U17" s="93">
        <v>1.6</v>
      </c>
      <c r="V17" s="93">
        <v>1.6</v>
      </c>
      <c r="W17" s="93">
        <v>1.6</v>
      </c>
      <c r="X17" s="93">
        <v>1.6</v>
      </c>
      <c r="Y17" s="93">
        <v>1.6</v>
      </c>
      <c r="Z17" s="93">
        <v>1.7</v>
      </c>
      <c r="AA17" s="93">
        <v>1.7</v>
      </c>
      <c r="AB17" s="93">
        <v>1.7</v>
      </c>
      <c r="AC17" s="93">
        <v>1.6</v>
      </c>
      <c r="AD17" s="93">
        <v>1.6</v>
      </c>
      <c r="AE17" s="93">
        <v>1.6</v>
      </c>
      <c r="AF17" s="93">
        <v>1.5</v>
      </c>
      <c r="AG17" s="93">
        <v>1.5</v>
      </c>
      <c r="AH17" s="93">
        <v>1.5847509097277459</v>
      </c>
      <c r="AI17" s="93">
        <v>1.4676703738524184</v>
      </c>
      <c r="AJ17" s="93">
        <v>1.4213840670172677</v>
      </c>
      <c r="AK17" s="93">
        <v>1.3894630738134</v>
      </c>
    </row>
    <row r="18" spans="2:37" x14ac:dyDescent="0.25">
      <c r="I18" s="94"/>
    </row>
    <row r="19" spans="2:37" x14ac:dyDescent="0.25">
      <c r="B19" s="133" t="s">
        <v>123</v>
      </c>
      <c r="C19" s="134"/>
      <c r="D19" s="134"/>
      <c r="E19" s="134"/>
      <c r="AF19" s="95"/>
      <c r="AG19" s="95"/>
      <c r="AH19" s="95"/>
      <c r="AI19" s="95"/>
      <c r="AJ19" s="95"/>
    </row>
    <row r="20" spans="2:37" x14ac:dyDescent="0.25">
      <c r="B20" s="134"/>
      <c r="C20" s="134"/>
      <c r="D20" s="134"/>
      <c r="E20" s="13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row>
    <row r="21" spans="2:37" x14ac:dyDescent="0.25">
      <c r="B21" s="134"/>
      <c r="C21" s="134"/>
      <c r="D21" s="134"/>
      <c r="E21" s="13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row>
    <row r="22" spans="2:37" x14ac:dyDescent="0.25">
      <c r="B22" s="134"/>
      <c r="C22" s="134"/>
      <c r="D22" s="134"/>
      <c r="E22" s="13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row>
    <row r="23" spans="2:37" x14ac:dyDescent="0.25">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row>
    <row r="24" spans="2:37" x14ac:dyDescent="0.25">
      <c r="D24" s="94"/>
      <c r="E24" s="94"/>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row>
    <row r="25" spans="2:37" x14ac:dyDescent="0.25">
      <c r="D25" s="94"/>
      <c r="E25" s="94"/>
      <c r="F25" s="94"/>
      <c r="G25" s="94"/>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row>
    <row r="26" spans="2:37" x14ac:dyDescent="0.25">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row>
    <row r="27" spans="2:37" x14ac:dyDescent="0.25">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row>
    <row r="29" spans="2:37" x14ac:dyDescent="0.25">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row>
    <row r="30" spans="2:37" x14ac:dyDescent="0.25">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row>
    <row r="31" spans="2:37" x14ac:dyDescent="0.25">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row>
  </sheetData>
  <mergeCells count="1">
    <mergeCell ref="B19:E22"/>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O19"/>
  <sheetViews>
    <sheetView showGridLines="0" workbookViewId="0"/>
  </sheetViews>
  <sheetFormatPr baseColWidth="10" defaultColWidth="11.42578125" defaultRowHeight="11.25" x14ac:dyDescent="0.2"/>
  <cols>
    <col min="1" max="1" width="2.7109375" style="1" customWidth="1"/>
    <col min="2" max="2" width="25.85546875" style="1" customWidth="1"/>
    <col min="3" max="3" width="15.42578125" style="1" customWidth="1"/>
    <col min="4" max="4" width="12.7109375" style="1" customWidth="1"/>
    <col min="5" max="5" width="13.85546875" style="1" customWidth="1"/>
    <col min="6" max="6" width="14.28515625" style="1" customWidth="1"/>
    <col min="7" max="7" width="11.42578125" style="1" customWidth="1"/>
    <col min="8" max="8" width="13.42578125" style="1" customWidth="1"/>
    <col min="9" max="14" width="8.28515625" style="1" customWidth="1"/>
    <col min="15" max="16384" width="11.42578125" style="1"/>
  </cols>
  <sheetData>
    <row r="2" spans="2:15" ht="13.5" customHeight="1" x14ac:dyDescent="0.2">
      <c r="B2" s="135" t="s">
        <v>37</v>
      </c>
      <c r="C2" s="135"/>
      <c r="D2" s="135"/>
      <c r="E2" s="135"/>
      <c r="F2" s="135"/>
      <c r="G2" s="135"/>
      <c r="H2" s="135"/>
      <c r="I2" s="135"/>
      <c r="J2" s="135"/>
      <c r="K2" s="135"/>
      <c r="L2" s="135"/>
      <c r="M2" s="135"/>
      <c r="N2" s="135"/>
    </row>
    <row r="3" spans="2:15" ht="16.5" customHeight="1" x14ac:dyDescent="0.2">
      <c r="H3" s="4"/>
    </row>
    <row r="4" spans="2:15" ht="16.5" customHeight="1" x14ac:dyDescent="0.2">
      <c r="C4" s="137" t="s">
        <v>38</v>
      </c>
      <c r="D4" s="138"/>
      <c r="E4" s="139"/>
      <c r="F4" s="137" t="s">
        <v>39</v>
      </c>
      <c r="G4" s="138"/>
      <c r="H4" s="139"/>
    </row>
    <row r="5" spans="2:15" ht="15.95" customHeight="1" x14ac:dyDescent="0.2">
      <c r="C5" s="140"/>
      <c r="D5" s="141"/>
      <c r="E5" s="142"/>
      <c r="F5" s="140"/>
      <c r="G5" s="141"/>
      <c r="H5" s="142"/>
    </row>
    <row r="6" spans="2:15" x14ac:dyDescent="0.2">
      <c r="C6" s="40" t="s">
        <v>110</v>
      </c>
      <c r="D6" s="41" t="s">
        <v>111</v>
      </c>
      <c r="E6" s="40" t="s">
        <v>112</v>
      </c>
      <c r="F6" s="42" t="s">
        <v>110</v>
      </c>
      <c r="G6" s="40" t="s">
        <v>111</v>
      </c>
      <c r="H6" s="43" t="s">
        <v>112</v>
      </c>
    </row>
    <row r="7" spans="2:15" ht="15" customHeight="1" x14ac:dyDescent="0.2">
      <c r="B7" s="44" t="s">
        <v>22</v>
      </c>
      <c r="C7" s="45" t="s">
        <v>113</v>
      </c>
      <c r="D7" s="46" t="s">
        <v>50</v>
      </c>
      <c r="E7" s="45" t="s">
        <v>116</v>
      </c>
      <c r="F7" s="45" t="s">
        <v>48</v>
      </c>
      <c r="G7" s="45" t="s">
        <v>119</v>
      </c>
      <c r="H7" s="47" t="s">
        <v>54</v>
      </c>
      <c r="J7" s="48"/>
      <c r="K7" s="48"/>
      <c r="L7" s="48"/>
      <c r="M7" s="48"/>
      <c r="N7" s="48"/>
      <c r="O7" s="48"/>
    </row>
    <row r="8" spans="2:15" ht="15" customHeight="1" x14ac:dyDescent="0.2">
      <c r="B8" s="49" t="s">
        <v>20</v>
      </c>
      <c r="C8" s="50" t="s">
        <v>114</v>
      </c>
      <c r="D8" s="51" t="s">
        <v>115</v>
      </c>
      <c r="E8" s="50" t="s">
        <v>117</v>
      </c>
      <c r="F8" s="50" t="s">
        <v>118</v>
      </c>
      <c r="G8" s="50" t="s">
        <v>55</v>
      </c>
      <c r="H8" s="52" t="s">
        <v>49</v>
      </c>
      <c r="J8" s="48"/>
      <c r="K8" s="48"/>
      <c r="L8" s="48"/>
      <c r="M8" s="48"/>
      <c r="N8" s="48"/>
      <c r="O8" s="48"/>
    </row>
    <row r="9" spans="2:15" x14ac:dyDescent="0.2">
      <c r="B9" s="53" t="s">
        <v>21</v>
      </c>
      <c r="C9" s="54" t="s">
        <v>52</v>
      </c>
      <c r="D9" s="55" t="s">
        <v>51</v>
      </c>
      <c r="E9" s="54" t="s">
        <v>113</v>
      </c>
      <c r="F9" s="54" t="s">
        <v>53</v>
      </c>
      <c r="G9" s="54" t="s">
        <v>56</v>
      </c>
      <c r="H9" s="56" t="s">
        <v>120</v>
      </c>
      <c r="J9" s="48"/>
      <c r="K9" s="48"/>
      <c r="L9" s="48"/>
      <c r="M9" s="48"/>
      <c r="N9" s="48"/>
      <c r="O9" s="48"/>
    </row>
    <row r="11" spans="2:15" ht="102" customHeight="1" x14ac:dyDescent="0.2">
      <c r="B11" s="136" t="s">
        <v>126</v>
      </c>
      <c r="C11" s="136"/>
      <c r="D11" s="136"/>
      <c r="E11" s="136"/>
      <c r="F11" s="136"/>
      <c r="G11" s="136"/>
      <c r="H11" s="136"/>
    </row>
    <row r="12" spans="2:15" ht="31.5" customHeight="1" x14ac:dyDescent="0.2">
      <c r="B12" s="122" t="s">
        <v>57</v>
      </c>
      <c r="C12" s="122"/>
      <c r="D12" s="122"/>
      <c r="E12" s="122"/>
      <c r="F12" s="122"/>
      <c r="G12" s="122"/>
      <c r="H12" s="122"/>
      <c r="I12" s="122"/>
      <c r="J12" s="122"/>
      <c r="K12" s="122"/>
      <c r="L12" s="122"/>
    </row>
    <row r="13" spans="2:15" x14ac:dyDescent="0.2">
      <c r="B13" s="132"/>
      <c r="C13" s="132"/>
      <c r="D13" s="132"/>
      <c r="E13" s="132"/>
      <c r="F13" s="132"/>
      <c r="G13" s="132"/>
      <c r="H13" s="132"/>
    </row>
    <row r="14" spans="2:15" x14ac:dyDescent="0.2">
      <c r="B14" s="126"/>
      <c r="C14" s="126"/>
      <c r="D14" s="126"/>
      <c r="E14" s="126"/>
      <c r="F14" s="126"/>
      <c r="G14" s="126"/>
      <c r="H14" s="126"/>
    </row>
    <row r="17" ht="15" customHeight="1" x14ac:dyDescent="0.2"/>
    <row r="18" ht="15" customHeight="1" x14ac:dyDescent="0.2"/>
    <row r="19" ht="15" customHeight="1" x14ac:dyDescent="0.2"/>
  </sheetData>
  <mergeCells count="7">
    <mergeCell ref="B2:N2"/>
    <mergeCell ref="B13:H13"/>
    <mergeCell ref="B14:H14"/>
    <mergeCell ref="B11:H11"/>
    <mergeCell ref="B12:L12"/>
    <mergeCell ref="C4:E5"/>
    <mergeCell ref="F4:H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AC29"/>
  <sheetViews>
    <sheetView showGridLines="0" workbookViewId="0"/>
  </sheetViews>
  <sheetFormatPr baseColWidth="10" defaultColWidth="11.42578125" defaultRowHeight="11.25" x14ac:dyDescent="0.2"/>
  <cols>
    <col min="1" max="1" width="2.85546875" style="1" customWidth="1"/>
    <col min="2" max="2" width="32.7109375" style="1" customWidth="1"/>
    <col min="3" max="9" width="8.7109375" style="1" customWidth="1"/>
    <col min="10" max="10" width="8.42578125" style="1" customWidth="1"/>
    <col min="11" max="11" width="8.7109375" style="1" customWidth="1"/>
    <col min="12" max="12" width="8" style="1" customWidth="1"/>
    <col min="13" max="20" width="7.7109375" style="1" customWidth="1"/>
    <col min="21" max="16384" width="11.42578125" style="1"/>
  </cols>
  <sheetData>
    <row r="2" spans="2:29" s="26" customFormat="1" x14ac:dyDescent="0.2">
      <c r="B2" s="25" t="s">
        <v>124</v>
      </c>
    </row>
    <row r="3" spans="2:29" s="26" customFormat="1" x14ac:dyDescent="0.2"/>
    <row r="4" spans="2:29" ht="15" customHeight="1" x14ac:dyDescent="0.2">
      <c r="I4" s="120"/>
      <c r="J4" s="120"/>
      <c r="K4" s="120"/>
      <c r="L4" s="120"/>
      <c r="M4" s="120"/>
      <c r="N4" s="144" t="s">
        <v>128</v>
      </c>
      <c r="O4" s="144"/>
      <c r="P4" s="144"/>
    </row>
    <row r="5" spans="2:29" ht="15" customHeight="1" x14ac:dyDescent="0.2">
      <c r="C5" s="27">
        <v>1990</v>
      </c>
      <c r="D5" s="27">
        <v>1995</v>
      </c>
      <c r="E5" s="27">
        <v>2000</v>
      </c>
      <c r="F5" s="27">
        <v>2005</v>
      </c>
      <c r="G5" s="27">
        <v>2010</v>
      </c>
      <c r="H5" s="27" t="s">
        <v>19</v>
      </c>
      <c r="I5" s="27">
        <v>2016</v>
      </c>
      <c r="J5" s="27">
        <v>2017</v>
      </c>
      <c r="K5" s="27">
        <v>2018</v>
      </c>
      <c r="L5" s="27">
        <v>2019</v>
      </c>
      <c r="M5" s="27">
        <v>2020</v>
      </c>
      <c r="N5" s="27">
        <v>2021</v>
      </c>
      <c r="O5" s="27">
        <v>2022</v>
      </c>
      <c r="P5" s="27" t="s">
        <v>109</v>
      </c>
    </row>
    <row r="6" spans="2:29" ht="15" customHeight="1" x14ac:dyDescent="0.2">
      <c r="B6" s="28" t="s">
        <v>23</v>
      </c>
      <c r="C6" s="29">
        <v>33</v>
      </c>
      <c r="D6" s="29">
        <v>46</v>
      </c>
      <c r="E6" s="29">
        <v>56</v>
      </c>
      <c r="F6" s="29">
        <v>71</v>
      </c>
      <c r="G6" s="29">
        <v>93</v>
      </c>
      <c r="H6" s="29">
        <v>110</v>
      </c>
      <c r="I6" s="29">
        <v>112</v>
      </c>
      <c r="J6" s="29">
        <v>114</v>
      </c>
      <c r="K6" s="29">
        <v>125</v>
      </c>
      <c r="L6" s="29">
        <v>128</v>
      </c>
      <c r="M6" s="29">
        <v>131</v>
      </c>
      <c r="N6" s="29">
        <v>134</v>
      </c>
      <c r="O6" s="29">
        <v>141</v>
      </c>
      <c r="P6" s="29">
        <v>147</v>
      </c>
      <c r="Q6" s="30"/>
      <c r="R6" s="30"/>
      <c r="S6" s="30"/>
      <c r="T6" s="30"/>
      <c r="U6" s="30"/>
      <c r="V6" s="30"/>
      <c r="W6" s="30"/>
      <c r="X6" s="30"/>
      <c r="Y6" s="30"/>
      <c r="Z6" s="30"/>
      <c r="AA6" s="30"/>
      <c r="AB6" s="30"/>
      <c r="AC6" s="30"/>
    </row>
    <row r="7" spans="2:29" ht="15" customHeight="1" x14ac:dyDescent="0.2">
      <c r="B7" s="31" t="s">
        <v>133</v>
      </c>
      <c r="C7" s="29">
        <v>36</v>
      </c>
      <c r="D7" s="29">
        <v>44</v>
      </c>
      <c r="E7" s="29">
        <v>51</v>
      </c>
      <c r="F7" s="29">
        <v>60</v>
      </c>
      <c r="G7" s="29">
        <v>76</v>
      </c>
      <c r="H7" s="29">
        <v>87</v>
      </c>
      <c r="I7" s="29">
        <v>88</v>
      </c>
      <c r="J7" s="29">
        <v>89</v>
      </c>
      <c r="K7" s="29">
        <v>91</v>
      </c>
      <c r="L7" s="29">
        <v>93</v>
      </c>
      <c r="M7" s="29">
        <v>94</v>
      </c>
      <c r="N7" s="29">
        <v>96</v>
      </c>
      <c r="O7" s="29">
        <v>100</v>
      </c>
      <c r="P7" s="29">
        <v>104</v>
      </c>
      <c r="Q7" s="30"/>
      <c r="R7" s="30"/>
      <c r="S7" s="30"/>
      <c r="T7" s="30"/>
      <c r="U7" s="30"/>
      <c r="V7" s="30"/>
      <c r="W7" s="30"/>
      <c r="X7" s="30"/>
      <c r="Y7" s="30"/>
      <c r="Z7" s="30"/>
      <c r="AA7" s="30"/>
      <c r="AB7" s="30"/>
      <c r="AC7" s="30"/>
    </row>
    <row r="8" spans="2:29" ht="15" customHeight="1" x14ac:dyDescent="0.2">
      <c r="B8" s="31" t="s">
        <v>134</v>
      </c>
      <c r="C8" s="29">
        <v>24</v>
      </c>
      <c r="D8" s="29">
        <v>35</v>
      </c>
      <c r="E8" s="29">
        <v>42</v>
      </c>
      <c r="F8" s="29">
        <v>53</v>
      </c>
      <c r="G8" s="29">
        <v>69</v>
      </c>
      <c r="H8" s="29">
        <v>79</v>
      </c>
      <c r="I8" s="29">
        <v>81</v>
      </c>
      <c r="J8" s="29">
        <v>82</v>
      </c>
      <c r="K8" s="29">
        <v>84</v>
      </c>
      <c r="L8" s="29">
        <v>86</v>
      </c>
      <c r="M8" s="29">
        <v>87</v>
      </c>
      <c r="N8" s="29">
        <v>88</v>
      </c>
      <c r="O8" s="29">
        <v>91</v>
      </c>
      <c r="P8" s="29">
        <v>97</v>
      </c>
      <c r="Q8" s="30"/>
      <c r="R8" s="30"/>
      <c r="S8" s="30"/>
      <c r="T8" s="30"/>
      <c r="U8" s="30"/>
      <c r="V8" s="30"/>
      <c r="W8" s="30"/>
      <c r="X8" s="30"/>
      <c r="Y8" s="30"/>
      <c r="Z8" s="30"/>
      <c r="AA8" s="30"/>
      <c r="AB8" s="30"/>
      <c r="AC8" s="30"/>
    </row>
    <row r="9" spans="2:29" ht="15" customHeight="1" x14ac:dyDescent="0.2">
      <c r="B9" s="31" t="s">
        <v>24</v>
      </c>
      <c r="C9" s="29">
        <v>11</v>
      </c>
      <c r="D9" s="29">
        <v>13</v>
      </c>
      <c r="E9" s="29">
        <v>16</v>
      </c>
      <c r="F9" s="29">
        <v>18</v>
      </c>
      <c r="G9" s="29">
        <v>21</v>
      </c>
      <c r="H9" s="29">
        <v>24</v>
      </c>
      <c r="I9" s="29">
        <v>24</v>
      </c>
      <c r="J9" s="29">
        <v>25</v>
      </c>
      <c r="K9" s="29">
        <v>18</v>
      </c>
      <c r="L9" s="29">
        <v>18</v>
      </c>
      <c r="M9" s="29">
        <v>18</v>
      </c>
      <c r="N9" s="29">
        <v>19</v>
      </c>
      <c r="O9" s="29">
        <v>20</v>
      </c>
      <c r="P9" s="29">
        <v>20</v>
      </c>
      <c r="Q9" s="30"/>
      <c r="R9" s="30"/>
      <c r="S9" s="30"/>
      <c r="T9" s="30"/>
      <c r="U9" s="30"/>
      <c r="V9" s="30"/>
      <c r="W9" s="30"/>
      <c r="X9" s="30"/>
      <c r="Y9" s="30"/>
      <c r="Z9" s="30"/>
      <c r="AA9" s="30"/>
      <c r="AB9" s="30"/>
      <c r="AC9" s="30"/>
    </row>
    <row r="10" spans="2:29" ht="15" customHeight="1" x14ac:dyDescent="0.2">
      <c r="B10" s="32" t="s">
        <v>135</v>
      </c>
      <c r="C10" s="29">
        <v>2</v>
      </c>
      <c r="D10" s="29">
        <v>2</v>
      </c>
      <c r="E10" s="29">
        <v>2</v>
      </c>
      <c r="F10" s="29">
        <v>2</v>
      </c>
      <c r="G10" s="29">
        <v>1</v>
      </c>
      <c r="H10" s="29">
        <v>1</v>
      </c>
      <c r="I10" s="29">
        <v>1</v>
      </c>
      <c r="J10" s="29">
        <v>1</v>
      </c>
      <c r="K10" s="29">
        <v>1</v>
      </c>
      <c r="L10" s="29">
        <v>1</v>
      </c>
      <c r="M10" s="29">
        <v>1</v>
      </c>
      <c r="N10" s="29">
        <v>1</v>
      </c>
      <c r="O10" s="29">
        <v>1</v>
      </c>
      <c r="P10" s="29">
        <v>1</v>
      </c>
      <c r="Q10" s="30"/>
      <c r="R10" s="30"/>
      <c r="S10" s="30"/>
      <c r="T10" s="30"/>
      <c r="U10" s="30"/>
      <c r="V10" s="30"/>
      <c r="W10" s="30"/>
      <c r="X10" s="30"/>
      <c r="Y10" s="30"/>
      <c r="Z10" s="30"/>
      <c r="AA10" s="30"/>
      <c r="AB10" s="30"/>
      <c r="AC10" s="30"/>
    </row>
    <row r="11" spans="2:29" ht="15" customHeight="1" x14ac:dyDescent="0.2">
      <c r="B11" s="33" t="s">
        <v>0</v>
      </c>
      <c r="C11" s="34">
        <v>106</v>
      </c>
      <c r="D11" s="34">
        <v>140</v>
      </c>
      <c r="E11" s="34">
        <v>165</v>
      </c>
      <c r="F11" s="34">
        <v>204</v>
      </c>
      <c r="G11" s="34">
        <v>260</v>
      </c>
      <c r="H11" s="34">
        <v>301</v>
      </c>
      <c r="I11" s="34">
        <v>306</v>
      </c>
      <c r="J11" s="34">
        <v>311</v>
      </c>
      <c r="K11" s="34">
        <v>319</v>
      </c>
      <c r="L11" s="34">
        <v>325</v>
      </c>
      <c r="M11" s="34">
        <v>332</v>
      </c>
      <c r="N11" s="34">
        <v>337</v>
      </c>
      <c r="O11" s="34">
        <v>352</v>
      </c>
      <c r="P11" s="34">
        <v>370</v>
      </c>
      <c r="Q11" s="30"/>
      <c r="R11" s="30"/>
      <c r="S11" s="30"/>
      <c r="T11" s="30"/>
      <c r="U11" s="30"/>
      <c r="V11" s="30"/>
      <c r="W11" s="30"/>
      <c r="X11" s="30"/>
      <c r="Y11" s="30"/>
      <c r="Z11" s="30"/>
      <c r="AA11" s="30"/>
      <c r="AB11" s="30"/>
      <c r="AC11" s="30"/>
    </row>
    <row r="13" spans="2:29" x14ac:dyDescent="0.2">
      <c r="P13" s="35" t="s">
        <v>1</v>
      </c>
    </row>
    <row r="14" spans="2:29" x14ac:dyDescent="0.2">
      <c r="B14" s="36"/>
      <c r="C14" s="27">
        <v>1990</v>
      </c>
      <c r="D14" s="27">
        <v>1995</v>
      </c>
      <c r="E14" s="27">
        <v>2000</v>
      </c>
      <c r="F14" s="27">
        <v>2005</v>
      </c>
      <c r="G14" s="27">
        <v>2010</v>
      </c>
      <c r="H14" s="27" t="s">
        <v>19</v>
      </c>
      <c r="I14" s="27">
        <v>2016</v>
      </c>
      <c r="J14" s="27">
        <v>2017</v>
      </c>
      <c r="K14" s="27">
        <v>2018</v>
      </c>
      <c r="L14" s="27">
        <v>2019</v>
      </c>
      <c r="M14" s="27">
        <v>2020</v>
      </c>
      <c r="N14" s="27">
        <v>2021</v>
      </c>
      <c r="O14" s="27">
        <v>2022</v>
      </c>
      <c r="P14" s="27" t="s">
        <v>109</v>
      </c>
    </row>
    <row r="15" spans="2:29" ht="15" customHeight="1" x14ac:dyDescent="0.2">
      <c r="B15" s="28" t="s">
        <v>23</v>
      </c>
      <c r="C15" s="37" t="s">
        <v>61</v>
      </c>
      <c r="D15" s="37" t="s">
        <v>64</v>
      </c>
      <c r="E15" s="37" t="s">
        <v>65</v>
      </c>
      <c r="F15" s="37" t="s">
        <v>63</v>
      </c>
      <c r="G15" s="37" t="s">
        <v>76</v>
      </c>
      <c r="H15" s="37" t="s">
        <v>76</v>
      </c>
      <c r="I15" s="37" t="s">
        <v>77</v>
      </c>
      <c r="J15" s="37" t="s">
        <v>77</v>
      </c>
      <c r="K15" s="37" t="s">
        <v>78</v>
      </c>
      <c r="L15" s="37" t="s">
        <v>78</v>
      </c>
      <c r="M15" s="37" t="s">
        <v>78</v>
      </c>
      <c r="N15" s="37" t="s">
        <v>58</v>
      </c>
      <c r="O15" s="37" t="s">
        <v>58</v>
      </c>
      <c r="P15" s="37" t="s">
        <v>58</v>
      </c>
      <c r="Q15" s="38"/>
      <c r="R15" s="38"/>
      <c r="S15" s="38"/>
      <c r="T15" s="38"/>
      <c r="U15" s="38"/>
      <c r="V15" s="38"/>
      <c r="W15" s="38"/>
      <c r="X15" s="38"/>
      <c r="Y15" s="38"/>
      <c r="Z15" s="38"/>
      <c r="AA15" s="38"/>
      <c r="AB15" s="38"/>
      <c r="AC15" s="38"/>
    </row>
    <row r="16" spans="2:29" ht="15" customHeight="1" x14ac:dyDescent="0.2">
      <c r="B16" s="31" t="s">
        <v>133</v>
      </c>
      <c r="C16" s="37" t="s">
        <v>65</v>
      </c>
      <c r="D16" s="37" t="s">
        <v>62</v>
      </c>
      <c r="E16" s="37" t="s">
        <v>61</v>
      </c>
      <c r="F16" s="37" t="s">
        <v>60</v>
      </c>
      <c r="G16" s="37" t="s">
        <v>60</v>
      </c>
      <c r="H16" s="37" t="s">
        <v>60</v>
      </c>
      <c r="I16" s="37" t="s">
        <v>60</v>
      </c>
      <c r="J16" s="37" t="s">
        <v>60</v>
      </c>
      <c r="K16" s="37" t="s">
        <v>60</v>
      </c>
      <c r="L16" s="37" t="s">
        <v>60</v>
      </c>
      <c r="M16" s="37" t="s">
        <v>59</v>
      </c>
      <c r="N16" s="37" t="s">
        <v>59</v>
      </c>
      <c r="O16" s="37" t="s">
        <v>59</v>
      </c>
      <c r="P16" s="37" t="s">
        <v>59</v>
      </c>
      <c r="Q16" s="38"/>
      <c r="R16" s="38"/>
      <c r="S16" s="38"/>
      <c r="T16" s="38"/>
      <c r="U16" s="38"/>
      <c r="V16" s="38"/>
      <c r="W16" s="38"/>
      <c r="X16" s="38"/>
      <c r="Y16" s="38"/>
      <c r="Z16" s="38"/>
      <c r="AA16" s="38"/>
      <c r="AB16" s="38"/>
      <c r="AC16" s="38"/>
    </row>
    <row r="17" spans="2:29" ht="15" customHeight="1" x14ac:dyDescent="0.2">
      <c r="B17" s="31" t="s">
        <v>134</v>
      </c>
      <c r="C17" s="37" t="s">
        <v>66</v>
      </c>
      <c r="D17" s="37" t="s">
        <v>68</v>
      </c>
      <c r="E17" s="37" t="s">
        <v>68</v>
      </c>
      <c r="F17" s="37" t="s">
        <v>75</v>
      </c>
      <c r="G17" s="37" t="s">
        <v>75</v>
      </c>
      <c r="H17" s="37" t="s">
        <v>75</v>
      </c>
      <c r="I17" s="37" t="s">
        <v>75</v>
      </c>
      <c r="J17" s="37" t="s">
        <v>75</v>
      </c>
      <c r="K17" s="37" t="s">
        <v>75</v>
      </c>
      <c r="L17" s="37" t="s">
        <v>75</v>
      </c>
      <c r="M17" s="37" t="s">
        <v>75</v>
      </c>
      <c r="N17" s="37" t="s">
        <v>75</v>
      </c>
      <c r="O17" s="37" t="s">
        <v>75</v>
      </c>
      <c r="P17" s="37" t="s">
        <v>75</v>
      </c>
      <c r="Q17" s="38"/>
      <c r="R17" s="38"/>
      <c r="S17" s="38"/>
      <c r="T17" s="38"/>
      <c r="U17" s="38"/>
      <c r="V17" s="38"/>
      <c r="W17" s="38"/>
      <c r="X17" s="38"/>
      <c r="Y17" s="38"/>
      <c r="Z17" s="38"/>
      <c r="AA17" s="38"/>
      <c r="AB17" s="38"/>
      <c r="AC17" s="38"/>
    </row>
    <row r="18" spans="2:29" ht="15" customHeight="1" x14ac:dyDescent="0.2">
      <c r="B18" s="31" t="s">
        <v>136</v>
      </c>
      <c r="C18" s="37" t="s">
        <v>47</v>
      </c>
      <c r="D18" s="37" t="s">
        <v>69</v>
      </c>
      <c r="E18" s="37" t="s">
        <v>69</v>
      </c>
      <c r="F18" s="37" t="s">
        <v>69</v>
      </c>
      <c r="G18" s="37" t="s">
        <v>71</v>
      </c>
      <c r="H18" s="37" t="s">
        <v>71</v>
      </c>
      <c r="I18" s="37" t="s">
        <v>71</v>
      </c>
      <c r="J18" s="37" t="s">
        <v>71</v>
      </c>
      <c r="K18" s="37" t="s">
        <v>73</v>
      </c>
      <c r="L18" s="37" t="s">
        <v>73</v>
      </c>
      <c r="M18" s="37" t="s">
        <v>73</v>
      </c>
      <c r="N18" s="37" t="s">
        <v>74</v>
      </c>
      <c r="O18" s="37" t="s">
        <v>74</v>
      </c>
      <c r="P18" s="37" t="s">
        <v>74</v>
      </c>
      <c r="Q18" s="38"/>
      <c r="R18" s="38"/>
      <c r="S18" s="38"/>
      <c r="T18" s="38"/>
      <c r="U18" s="38"/>
      <c r="V18" s="38"/>
      <c r="W18" s="38"/>
      <c r="X18" s="38"/>
      <c r="Y18" s="38"/>
      <c r="Z18" s="38"/>
      <c r="AA18" s="38"/>
      <c r="AB18" s="38"/>
      <c r="AC18" s="38"/>
    </row>
    <row r="19" spans="2:29" ht="15" customHeight="1" x14ac:dyDescent="0.2">
      <c r="B19" s="32" t="s">
        <v>135</v>
      </c>
      <c r="C19" s="37" t="s">
        <v>67</v>
      </c>
      <c r="D19" s="37" t="s">
        <v>70</v>
      </c>
      <c r="E19" s="37" t="s">
        <v>70</v>
      </c>
      <c r="F19" s="37" t="s">
        <v>70</v>
      </c>
      <c r="G19" s="37" t="s">
        <v>70</v>
      </c>
      <c r="H19" s="37" t="s">
        <v>72</v>
      </c>
      <c r="I19" s="37" t="s">
        <v>72</v>
      </c>
      <c r="J19" s="37" t="s">
        <v>72</v>
      </c>
      <c r="K19" s="37" t="s">
        <v>72</v>
      </c>
      <c r="L19" s="37" t="s">
        <v>72</v>
      </c>
      <c r="M19" s="37" t="s">
        <v>72</v>
      </c>
      <c r="N19" s="37" t="s">
        <v>72</v>
      </c>
      <c r="O19" s="37" t="s">
        <v>72</v>
      </c>
      <c r="P19" s="37" t="s">
        <v>72</v>
      </c>
      <c r="Q19" s="38"/>
      <c r="R19" s="38"/>
      <c r="S19" s="38"/>
      <c r="T19" s="38"/>
      <c r="U19" s="38"/>
      <c r="V19" s="38"/>
      <c r="W19" s="38"/>
      <c r="X19" s="38"/>
      <c r="Y19" s="38"/>
      <c r="Z19" s="38"/>
      <c r="AA19" s="38"/>
      <c r="AB19" s="38"/>
      <c r="AC19" s="38"/>
    </row>
    <row r="20" spans="2:29" ht="15" customHeight="1" x14ac:dyDescent="0.2">
      <c r="B20" s="33" t="s">
        <v>0</v>
      </c>
      <c r="C20" s="39" t="s">
        <v>79</v>
      </c>
      <c r="D20" s="39" t="s">
        <v>79</v>
      </c>
      <c r="E20" s="39" t="s">
        <v>79</v>
      </c>
      <c r="F20" s="39" t="s">
        <v>79</v>
      </c>
      <c r="G20" s="39" t="s">
        <v>79</v>
      </c>
      <c r="H20" s="39" t="s">
        <v>79</v>
      </c>
      <c r="I20" s="39" t="s">
        <v>79</v>
      </c>
      <c r="J20" s="39" t="s">
        <v>79</v>
      </c>
      <c r="K20" s="39" t="s">
        <v>79</v>
      </c>
      <c r="L20" s="39" t="s">
        <v>79</v>
      </c>
      <c r="M20" s="39" t="s">
        <v>79</v>
      </c>
      <c r="N20" s="39" t="s">
        <v>79</v>
      </c>
      <c r="O20" s="39" t="s">
        <v>79</v>
      </c>
      <c r="P20" s="39" t="s">
        <v>79</v>
      </c>
      <c r="Q20" s="38"/>
      <c r="R20" s="38"/>
      <c r="S20" s="38"/>
      <c r="T20" s="38"/>
      <c r="U20" s="38"/>
      <c r="V20" s="38"/>
      <c r="W20" s="38"/>
      <c r="X20" s="38"/>
      <c r="Y20" s="38"/>
      <c r="Z20" s="38"/>
      <c r="AA20" s="38"/>
      <c r="AB20" s="38"/>
      <c r="AC20" s="38"/>
    </row>
    <row r="22" spans="2:29" ht="6" customHeight="1" x14ac:dyDescent="0.2">
      <c r="B22" s="143" t="s">
        <v>127</v>
      </c>
      <c r="C22" s="143"/>
      <c r="D22" s="143"/>
      <c r="E22" s="143"/>
      <c r="F22" s="143"/>
      <c r="G22" s="143"/>
      <c r="H22" s="143"/>
      <c r="I22" s="143"/>
      <c r="J22" s="143"/>
      <c r="K22" s="143"/>
      <c r="L22" s="143"/>
      <c r="M22" s="143"/>
      <c r="N22" s="143"/>
      <c r="O22" s="143"/>
    </row>
    <row r="23" spans="2:29" x14ac:dyDescent="0.2">
      <c r="B23" s="143"/>
      <c r="C23" s="143"/>
      <c r="D23" s="143"/>
      <c r="E23" s="143"/>
      <c r="F23" s="143"/>
      <c r="G23" s="143"/>
      <c r="H23" s="143"/>
      <c r="I23" s="143"/>
      <c r="J23" s="143"/>
      <c r="K23" s="143"/>
      <c r="L23" s="143"/>
      <c r="M23" s="143"/>
      <c r="N23" s="143"/>
      <c r="O23" s="143"/>
    </row>
    <row r="24" spans="2:29" x14ac:dyDescent="0.2">
      <c r="B24" s="143"/>
      <c r="C24" s="143"/>
      <c r="D24" s="143"/>
      <c r="E24" s="143"/>
      <c r="F24" s="143"/>
      <c r="G24" s="143"/>
      <c r="H24" s="143"/>
      <c r="I24" s="143"/>
      <c r="J24" s="143"/>
      <c r="K24" s="143"/>
      <c r="L24" s="143"/>
      <c r="M24" s="143"/>
      <c r="N24" s="143"/>
      <c r="O24" s="143"/>
    </row>
    <row r="25" spans="2:29" x14ac:dyDescent="0.2">
      <c r="B25" s="143"/>
      <c r="C25" s="143"/>
      <c r="D25" s="143"/>
      <c r="E25" s="143"/>
      <c r="F25" s="143"/>
      <c r="G25" s="143"/>
      <c r="H25" s="143"/>
      <c r="I25" s="143"/>
      <c r="J25" s="143"/>
      <c r="K25" s="143"/>
      <c r="L25" s="143"/>
      <c r="M25" s="143"/>
      <c r="N25" s="143"/>
      <c r="O25" s="143"/>
    </row>
    <row r="26" spans="2:29" x14ac:dyDescent="0.2">
      <c r="B26" s="143"/>
      <c r="C26" s="143"/>
      <c r="D26" s="143"/>
      <c r="E26" s="143"/>
      <c r="F26" s="143"/>
      <c r="G26" s="143"/>
      <c r="H26" s="143"/>
      <c r="I26" s="143"/>
      <c r="J26" s="143"/>
      <c r="K26" s="143"/>
      <c r="L26" s="143"/>
      <c r="M26" s="143"/>
      <c r="N26" s="143"/>
      <c r="O26" s="143"/>
    </row>
    <row r="27" spans="2:29" x14ac:dyDescent="0.2">
      <c r="B27" s="143"/>
      <c r="C27" s="143"/>
      <c r="D27" s="143"/>
      <c r="E27" s="143"/>
      <c r="F27" s="143"/>
      <c r="G27" s="143"/>
      <c r="H27" s="143"/>
      <c r="I27" s="143"/>
      <c r="J27" s="143"/>
      <c r="K27" s="143"/>
      <c r="L27" s="143"/>
      <c r="M27" s="143"/>
      <c r="N27" s="143"/>
      <c r="O27" s="143"/>
    </row>
    <row r="28" spans="2:29" x14ac:dyDescent="0.2">
      <c r="B28" s="143"/>
      <c r="C28" s="143"/>
      <c r="D28" s="143"/>
      <c r="E28" s="143"/>
      <c r="F28" s="143"/>
      <c r="G28" s="143"/>
      <c r="H28" s="143"/>
      <c r="I28" s="143"/>
      <c r="J28" s="143"/>
      <c r="K28" s="143"/>
      <c r="L28" s="143"/>
      <c r="M28" s="143"/>
      <c r="N28" s="143"/>
      <c r="O28" s="143"/>
    </row>
    <row r="29" spans="2:29" ht="45" customHeight="1" x14ac:dyDescent="0.2">
      <c r="B29" s="143"/>
      <c r="C29" s="143"/>
      <c r="D29" s="143"/>
      <c r="E29" s="143"/>
      <c r="F29" s="143"/>
      <c r="G29" s="143"/>
      <c r="H29" s="143"/>
      <c r="I29" s="143"/>
      <c r="J29" s="143"/>
      <c r="K29" s="143"/>
      <c r="L29" s="143"/>
      <c r="M29" s="143"/>
      <c r="N29" s="143"/>
      <c r="O29" s="143"/>
    </row>
  </sheetData>
  <mergeCells count="2">
    <mergeCell ref="B22:O29"/>
    <mergeCell ref="N4:P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F10_Tableau encadré 1</vt:lpstr>
      <vt:lpstr>F10_Graphique encadré 1</vt:lpstr>
      <vt:lpstr>F10_Tableau 1</vt:lpstr>
      <vt:lpstr>F10_Graphique1</vt:lpstr>
      <vt:lpstr>F10_Tableau 2</vt:lpstr>
      <vt:lpstr>F10_Graphique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2025-07-18T10:23:09Z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094c1fb-3db8-4cce-b079-9b022302847f_Enabled">
    <vt:lpwstr>true</vt:lpwstr>
  </property>
  <property fmtid="{D5CDD505-2E9C-101B-9397-08002B2CF9AE}" pid="3" name="MSIP_Label_3094c1fb-3db8-4cce-b079-9b022302847f_SetDate">
    <vt:lpwstr>2025-07-17T15:26:45Z</vt:lpwstr>
  </property>
  <property fmtid="{D5CDD505-2E9C-101B-9397-08002B2CF9AE}" pid="4" name="MSIP_Label_3094c1fb-3db8-4cce-b079-9b022302847f_Method">
    <vt:lpwstr>Standard</vt:lpwstr>
  </property>
  <property fmtid="{D5CDD505-2E9C-101B-9397-08002B2CF9AE}" pid="5" name="MSIP_Label_3094c1fb-3db8-4cce-b079-9b022302847f_Name">
    <vt:lpwstr>[Prod v5] C1 - Standard</vt:lpwstr>
  </property>
  <property fmtid="{D5CDD505-2E9C-101B-9397-08002B2CF9AE}" pid="6" name="MSIP_Label_3094c1fb-3db8-4cce-b079-9b022302847f_SiteId">
    <vt:lpwstr>035e5292-5a25-4509-bb08-a555f7d31a8b</vt:lpwstr>
  </property>
  <property fmtid="{D5CDD505-2E9C-101B-9397-08002B2CF9AE}" pid="7" name="MSIP_Label_3094c1fb-3db8-4cce-b079-9b022302847f_ActionId">
    <vt:lpwstr>cba898db-08ca-4782-be7f-36b54dc4e4d5</vt:lpwstr>
  </property>
  <property fmtid="{D5CDD505-2E9C-101B-9397-08002B2CF9AE}" pid="8" name="MSIP_Label_3094c1fb-3db8-4cce-b079-9b022302847f_ContentBits">
    <vt:lpwstr>0</vt:lpwstr>
  </property>
</Properties>
</file>