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er\Desktop\Etablissements santé 2025\Retour Drapeau blanc\2 - Fichiers Excel actualisés\FICHIERS VERIFIES\"/>
    </mc:Choice>
  </mc:AlternateContent>
  <xr:revisionPtr revIDLastSave="0" documentId="13_ncr:1_{BB8D838F-238C-4BC9-8FA9-94733EFAD7E7}" xr6:coauthVersionLast="47" xr6:coauthVersionMax="47" xr10:uidLastSave="{00000000-0000-0000-0000-000000000000}"/>
  <bookViews>
    <workbookView xWindow="2124" yWindow="1176" windowWidth="20844" windowHeight="14556" firstSheet="4" activeTab="6" xr2:uid="{00000000-000D-0000-FFFF-FFFF00000000}"/>
  </bookViews>
  <sheets>
    <sheet name="ES2025_F24 Graphique 1" sheetId="10" r:id="rId1"/>
    <sheet name="ES2025_F24 Tableau 1" sheetId="1" r:id="rId2"/>
    <sheet name="ES2025_F24 Graphique 2" sheetId="11" r:id="rId3"/>
    <sheet name="ES2025_F24 Graphique 3" sheetId="12" r:id="rId4"/>
    <sheet name="ES2025_F24 Graphique 4" sheetId="19" r:id="rId5"/>
    <sheet name="ES2025_F24 Graphique 5" sheetId="16" r:id="rId6"/>
    <sheet name="ES2025_F24 Tableau complA" sheetId="1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D9" i="1"/>
  <c r="E9" i="1"/>
  <c r="F9" i="1"/>
  <c r="G9" i="1"/>
  <c r="H9" i="1"/>
  <c r="I9" i="1"/>
  <c r="J9" i="1"/>
  <c r="K9" i="1"/>
  <c r="L9" i="1"/>
  <c r="M9" i="1"/>
  <c r="N9" i="1"/>
  <c r="O9" i="1"/>
  <c r="P9" i="1"/>
  <c r="Q9" i="1"/>
  <c r="R9" i="1"/>
  <c r="S9" i="1"/>
  <c r="T9" i="1"/>
</calcChain>
</file>

<file path=xl/sharedStrings.xml><?xml version="1.0" encoding="utf-8"?>
<sst xmlns="http://schemas.openxmlformats.org/spreadsheetml/2006/main" count="105" uniqueCount="72">
  <si>
    <t>Recettes (en millions d'euros)</t>
  </si>
  <si>
    <t>Nombre de cliniques</t>
  </si>
  <si>
    <t>% de cliniques répondantes</t>
  </si>
  <si>
    <t>Recettes moyennes (en millions d'euros)</t>
  </si>
  <si>
    <t>Chiffre d'affaires (en % des recettes)</t>
  </si>
  <si>
    <t>achats consommés</t>
  </si>
  <si>
    <t>Frais de personnel (en % des recettes), dont :</t>
  </si>
  <si>
    <t>salaires bruts</t>
  </si>
  <si>
    <t>cotisations sociales</t>
  </si>
  <si>
    <t>Fiscalité liée à l'exploitation (en % des recettes), dont :</t>
  </si>
  <si>
    <t>impôts, taxes et versements assimilés</t>
  </si>
  <si>
    <t>subventions d'exploitation</t>
  </si>
  <si>
    <t>Excédent brut d'exploitation (en % des recettes)</t>
  </si>
  <si>
    <t>Résultat courant de fonctionnement (en % des recettes)</t>
  </si>
  <si>
    <t>Autres opérations d'exploitation (en % des recettes)</t>
  </si>
  <si>
    <t>Dotations nettes aux amortissements (en % des recettes)</t>
  </si>
  <si>
    <t>Résultat d'exploitation (en % des recettes), dont :</t>
  </si>
  <si>
    <t>produits d'exploitation</t>
  </si>
  <si>
    <t>charges d'exploitation</t>
  </si>
  <si>
    <t>Résultat financier (en % des recettes), dont :</t>
  </si>
  <si>
    <t>produits financiers</t>
  </si>
  <si>
    <t>charges financières</t>
  </si>
  <si>
    <t>Résultat exceptionnel (en % des recettes), dont :</t>
  </si>
  <si>
    <t>produits exceptionnels</t>
  </si>
  <si>
    <t>charges exceptionnelles</t>
  </si>
  <si>
    <t>Participation des salariés (en % des recettes)</t>
  </si>
  <si>
    <t>Impôts sur les bénéfices (en % des recettes)</t>
  </si>
  <si>
    <t>Résultat net (en % des recettes)</t>
  </si>
  <si>
    <t>Résultat net</t>
  </si>
  <si>
    <t>Résultat exceptionnel</t>
  </si>
  <si>
    <t>Résultat d'exploitation</t>
  </si>
  <si>
    <t>Résultat financier</t>
  </si>
  <si>
    <t>Graphique 1 - Compte de résultat des cliniques privées depuis 2006</t>
  </si>
  <si>
    <t>Catégorie</t>
  </si>
  <si>
    <t>Ensemble des cliniques</t>
  </si>
  <si>
    <t>Cliniques de MCO</t>
  </si>
  <si>
    <t>Cliniques psychiatriques</t>
  </si>
  <si>
    <t>Effort d'investissement</t>
  </si>
  <si>
    <t>Capacité d'autofinancement</t>
  </si>
  <si>
    <t/>
  </si>
  <si>
    <t>Aucun critère dette lourde</t>
  </si>
  <si>
    <t>Un critère dette lourde</t>
  </si>
  <si>
    <t>Deux critères dette lourde</t>
  </si>
  <si>
    <t>Trois critères dette lourde</t>
  </si>
  <si>
    <t>En millions d'euros</t>
  </si>
  <si>
    <t>En % des recettes</t>
  </si>
  <si>
    <t>Dotation aux amortissements</t>
  </si>
  <si>
    <t>En situation de surendettement</t>
  </si>
  <si>
    <t>En %</t>
  </si>
  <si>
    <t>Graphique 5 - Proportion de cliniques privées en situation de surendettement depuis 2006</t>
  </si>
  <si>
    <t>Dépenses (en % des recettes)</t>
  </si>
  <si>
    <t>Cliniques de SMR</t>
  </si>
  <si>
    <t>Graphique 3 - Effort d'investissement, capacité d'autofinancement et dotation aux amortissements des cliniques privées depuis 2006</t>
  </si>
  <si>
    <t>Graphique 4 - Encours de la dette rapporté aux recettes, ratio d'indépendance financière et durée apparente de la dette des cliniques privées depuis 2006</t>
  </si>
  <si>
    <t xml:space="preserve">Tableau complémentaire A - Proportion de cliniques privées en situation de surendettement, par discipline principale d'équipement, depuis 2006 </t>
  </si>
  <si>
    <t>Achats et charges de gestion courante (en % des recettes), dont :</t>
  </si>
  <si>
    <t xml:space="preserve">autres achats et charges externes </t>
  </si>
  <si>
    <t>Tableau 1 - Consommation de soins hospitaliers et part dans la consommation de soins et de biens médicaux depuis 2006</t>
  </si>
  <si>
    <r>
      <t xml:space="preserve">MCO : médecine, chirurgie, obstétrique et odontologie ; SMR : soins médicaux et de réadaptation.
</t>
    </r>
    <r>
      <rPr>
        <b/>
        <sz val="8"/>
        <color theme="1"/>
        <rFont val="Arial"/>
        <family val="2"/>
      </rPr>
      <t>Note &gt;</t>
    </r>
    <r>
      <rPr>
        <sz val="8"/>
        <color theme="1"/>
        <rFont val="Arial"/>
        <family val="2"/>
      </rPr>
      <t xml:space="preserve"> Les données de 2023 sont considérées comme provisoires et s’appuient sur un échantillon de 690 cliniques (entités juridiques) ayant déposé leurs comptes, dont 411 cliniques de MCO, 183 cliniques de SMR et 96 cliniques psychiatriques. Les recettes des cliniques de MCO, SMR et psychiatrie représentent respectivement 82 %, 13 % et 5 % des recettes de l’ensemble des cliniques privées. Les données de 2012 à 2023 peuvent être révisées lors des prochaines éditions du fait de la réception de données complémentaires. 
</t>
    </r>
    <r>
      <rPr>
        <b/>
        <sz val="8"/>
        <color theme="1"/>
        <rFont val="Arial"/>
        <family val="2"/>
      </rPr>
      <t>Champ &gt;</t>
    </r>
    <r>
      <rPr>
        <sz val="8"/>
        <color theme="1"/>
        <rFont val="Arial"/>
        <family val="2"/>
      </rPr>
      <t xml:space="preserve"> Cliniques privées de France (incluant Saint-Martin et Saint-Barthélemy), présentes dans la SAE.
</t>
    </r>
    <r>
      <rPr>
        <b/>
        <sz val="8"/>
        <color theme="1"/>
        <rFont val="Arial"/>
        <family val="2"/>
      </rPr>
      <t>Sources &gt;</t>
    </r>
    <r>
      <rPr>
        <sz val="8"/>
        <color theme="1"/>
        <rFont val="Arial"/>
        <family val="2"/>
      </rPr>
      <t xml:space="preserve"> Greffes des tribunaux de commerce, SAE, traitements DREES.</t>
    </r>
  </si>
  <si>
    <r>
      <rPr>
        <b/>
        <sz val="8"/>
        <color rgb="FF000000"/>
        <rFont val="Arial"/>
        <family val="2"/>
      </rPr>
      <t>Note &gt;</t>
    </r>
    <r>
      <rPr>
        <sz val="8"/>
        <color rgb="FF000000"/>
        <rFont val="Arial"/>
        <family val="2"/>
      </rPr>
      <t xml:space="preserve"> Données provisoires pour 2023. Les données de 2012 à 2023 peuvent être révisées lors des prochaines éditions du fait de la réception de données complémentaires.
</t>
    </r>
    <r>
      <rPr>
        <b/>
        <sz val="8"/>
        <color rgb="FF000000"/>
        <rFont val="Arial"/>
        <family val="2"/>
      </rPr>
      <t>Champ &gt;</t>
    </r>
    <r>
      <rPr>
        <sz val="8"/>
        <color rgb="FF000000"/>
        <rFont val="Arial"/>
        <family val="2"/>
      </rPr>
      <t xml:space="preserve"> Cliniques privées de France (incluant Saint-Martin et Saint-Barthélemy), présentes dans la SAE.
</t>
    </r>
    <r>
      <rPr>
        <b/>
        <sz val="8"/>
        <color rgb="FF000000"/>
        <rFont val="Arial"/>
        <family val="2"/>
      </rPr>
      <t>Sources &gt;</t>
    </r>
    <r>
      <rPr>
        <sz val="8"/>
        <color rgb="FF000000"/>
        <rFont val="Arial"/>
        <family val="2"/>
      </rPr>
      <t xml:space="preserve"> Greffes des tribunaux de commerce, SAE, traitements DREES.</t>
    </r>
  </si>
  <si>
    <t>Impôts sur les bénéfices et participations des salariés, dont :</t>
  </si>
  <si>
    <t>impôts sur les bénéfices</t>
  </si>
  <si>
    <t>participations des salariés</t>
  </si>
  <si>
    <r>
      <rPr>
        <b/>
        <sz val="8"/>
        <color theme="1"/>
        <rFont val="Arial"/>
        <family val="2"/>
      </rPr>
      <t>Note &gt;</t>
    </r>
    <r>
      <rPr>
        <sz val="8"/>
        <color theme="1"/>
        <rFont val="Arial"/>
        <family val="2"/>
      </rPr>
      <t xml:space="preserve"> Données provisoires pour 2023. Les données de 2012 à 2023 peuvent être révisées lors des prochaines éditions du fait de la réception de données complémentaires. 
Les dividendes versés aux actionnaires ne figurent pas dans ce tableau. Leur montant est très mal renseigné dans les liasses fiscales (moins de 6 % de remplissage depuis 2014). 
Le nombre de cliniques correspond au nombre d’entreprises distinctes (les Siren du Système d'identification au répertoire des entreprises), pour les établissements dans la catégorie juridique « privé à but non lucratif » de la SAE, et quel que soit le code d’activité principale d’exercice (APE) de l'unité légale. La proportion de répondants correspond au ratio du nombre de cliniques de la SAE ayant déposé leurs comptes auprès des greffes des tribunaux de commerce, dont le code APE prend la valeur 8610Z « activités hospitalières » (selon la nomenclature NAF, 2</t>
    </r>
    <r>
      <rPr>
        <vertAlign val="superscript"/>
        <sz val="8"/>
        <color theme="1"/>
        <rFont val="Arial"/>
        <family val="2"/>
      </rPr>
      <t>e</t>
    </r>
    <r>
      <rPr>
        <sz val="8"/>
        <color theme="1"/>
        <rFont val="Arial"/>
        <family val="2"/>
      </rPr>
      <t xml:space="preserve"> révision), et du nombre de cliniques précédemment décrit. À titre d’illustration, 87 % des liasses fiscales des cliniques du champ SAE (sans restriction sur le code APE) sont disponibles auprès des greffes pour la période 2012-2023. Voir encadré Sources et méthodes pour plus de précisions.
</t>
    </r>
    <r>
      <rPr>
        <b/>
        <sz val="8"/>
        <color theme="1"/>
        <rFont val="Arial"/>
        <family val="2"/>
      </rPr>
      <t>Champ &gt;</t>
    </r>
    <r>
      <rPr>
        <sz val="8"/>
        <color theme="1"/>
        <rFont val="Arial"/>
        <family val="2"/>
      </rPr>
      <t xml:space="preserve"> Cliniques privées de France (incluant Saint-Martin et Saint-Barthélemy), présentes dans la SAE.
</t>
    </r>
    <r>
      <rPr>
        <b/>
        <sz val="8"/>
        <color theme="1"/>
        <rFont val="Arial"/>
        <family val="2"/>
      </rPr>
      <t>Sources &gt;</t>
    </r>
    <r>
      <rPr>
        <sz val="8"/>
        <color theme="1"/>
        <rFont val="Arial"/>
        <family val="2"/>
      </rPr>
      <t xml:space="preserve"> Greffes des tribunaux de commerce, SAE, traitements DREES.</t>
    </r>
  </si>
  <si>
    <t>Dette rapportée aux recettes (en % des recettes)</t>
  </si>
  <si>
    <t>Ratio d'indépendance financière (en % des capitaux permanents)</t>
  </si>
  <si>
    <t>Durée apparente de la dette (en années)</t>
  </si>
  <si>
    <r>
      <t xml:space="preserve">MCO : médecine, chirurgie, obstétrique et odontologie ; SMR : soins médicaux et de réadaptation.
</t>
    </r>
    <r>
      <rPr>
        <b/>
        <sz val="8"/>
        <color theme="1"/>
        <rFont val="Arial"/>
        <family val="2"/>
      </rPr>
      <t>Note &gt;</t>
    </r>
    <r>
      <rPr>
        <sz val="8"/>
        <color theme="1"/>
        <rFont val="Arial"/>
        <family val="2"/>
      </rPr>
      <t xml:space="preserve"> Données provisoires pour 2023. Les données de 2012 à 2023 peuvent être révisées lors des prochaines éditions du fait de la réception de données complémentaires. Les séries peuvent être heurtées, particulièrement lorsqu’elles se rapportent à une catégorie d’établissements, car certaines cliniques peuvent connaître une augmentation (ou une diminution) brusque de l’encours de la dette à la suite d’opérations de concentration ou lors de l’engagement d’investissements importants.
</t>
    </r>
    <r>
      <rPr>
        <b/>
        <sz val="8"/>
        <color theme="1"/>
        <rFont val="Arial"/>
        <family val="2"/>
      </rPr>
      <t>Champ &gt;</t>
    </r>
    <r>
      <rPr>
        <sz val="8"/>
        <color theme="1"/>
        <rFont val="Arial"/>
        <family val="2"/>
      </rPr>
      <t xml:space="preserve"> Cliniques privées de France (incluant Saint-Martin et Saint-Barthélemy), présentes dans la SAE.
</t>
    </r>
    <r>
      <rPr>
        <b/>
        <sz val="8"/>
        <color theme="1"/>
        <rFont val="Arial"/>
        <family val="2"/>
      </rPr>
      <t>Sources &gt;</t>
    </r>
    <r>
      <rPr>
        <sz val="8"/>
        <color theme="1"/>
        <rFont val="Arial"/>
        <family val="2"/>
      </rPr>
      <t xml:space="preserve"> Greffes des tribunaux de commerce, SAE, traitements DREES.</t>
    </r>
  </si>
  <si>
    <r>
      <t xml:space="preserve">MCO : médecine, chirurgie, obstétrique et odontologie ; SMR : soins médicaux et de réadaptation.
</t>
    </r>
    <r>
      <rPr>
        <b/>
        <sz val="8"/>
        <color rgb="FF000000"/>
        <rFont val="Arial"/>
        <family val="2"/>
      </rPr>
      <t xml:space="preserve">Note &gt; </t>
    </r>
    <r>
      <rPr>
        <sz val="8"/>
        <color rgb="FF000000"/>
        <rFont val="Arial"/>
        <family val="2"/>
      </rPr>
      <t xml:space="preserve">Données provisoires pour 2023. Les données de 2012 à 2023 peuvent être révisées lors des prochaines éditions du fait de la réception de données complémentaires. 
Évolution du nombre de cliniques cumulant au moins deux critères de dette lourde.
</t>
    </r>
    <r>
      <rPr>
        <b/>
        <sz val="8"/>
        <color rgb="FF000000"/>
        <rFont val="Arial"/>
        <family val="2"/>
      </rPr>
      <t>Champ &gt;</t>
    </r>
    <r>
      <rPr>
        <sz val="8"/>
        <color rgb="FF000000"/>
        <rFont val="Arial"/>
        <family val="2"/>
      </rPr>
      <t xml:space="preserve"> Cliniques privées de France (incluant Saint-Martin et Saint-Barthélemy), présentes dans la SAE.
</t>
    </r>
    <r>
      <rPr>
        <b/>
        <sz val="8"/>
        <color rgb="FF000000"/>
        <rFont val="Arial"/>
        <family val="2"/>
      </rPr>
      <t>Sources &gt;</t>
    </r>
    <r>
      <rPr>
        <sz val="8"/>
        <color rgb="FF000000"/>
        <rFont val="Arial"/>
        <family val="2"/>
      </rPr>
      <t xml:space="preserve"> Greffes des tribunaux de commerce, SAE, traitements DREES.</t>
    </r>
  </si>
  <si>
    <r>
      <t xml:space="preserve">MCO : médecine, chirurgie, obstétrique et odontologie ; SMR : soins médicaux et de réadaptation.
</t>
    </r>
    <r>
      <rPr>
        <b/>
        <sz val="8"/>
        <color theme="1"/>
        <rFont val="Arial"/>
        <family val="2"/>
      </rPr>
      <t>Note &gt;</t>
    </r>
    <r>
      <rPr>
        <sz val="8"/>
        <color theme="1"/>
        <rFont val="Arial"/>
        <family val="2"/>
      </rPr>
      <t xml:space="preserve">  Données provisoires pour 2023. Les données de 2012 à 2023 peuvent être révisées lors des prochaines éditions du fait de la réception de données complémentaires. Les indicateurs portant sur les investissements en 2022 et 2023 sont particulièrement fragiles en raison du faible nombre d'observations. Ils sont donc à interpréter avec précaution. Les séries peuvent être heurtées, car certaines cliniques peuvent connaître des évolutions brusques à la suite d’opérations de concentration ou lors de l’engagement d’investissements importants. 
</t>
    </r>
    <r>
      <rPr>
        <b/>
        <sz val="8"/>
        <color theme="1"/>
        <rFont val="Arial"/>
        <family val="2"/>
      </rPr>
      <t>Champ &gt;</t>
    </r>
    <r>
      <rPr>
        <sz val="8"/>
        <color theme="1"/>
        <rFont val="Arial"/>
        <family val="2"/>
      </rPr>
      <t xml:space="preserve"> Cliniques privées de France (incluant Saint-Martin et Saint-Barthélemy), présentes dans la SAE.
</t>
    </r>
    <r>
      <rPr>
        <b/>
        <sz val="8"/>
        <color theme="1"/>
        <rFont val="Arial"/>
        <family val="2"/>
      </rPr>
      <t xml:space="preserve">Sources &gt; </t>
    </r>
    <r>
      <rPr>
        <sz val="8"/>
        <color theme="1"/>
        <rFont val="Arial"/>
        <family val="2"/>
      </rPr>
      <t>Greffes des tribunaux de commerce, SAE, traitements DREES.</t>
    </r>
  </si>
  <si>
    <r>
      <rPr>
        <b/>
        <sz val="8"/>
        <rFont val="Arial"/>
        <family val="2"/>
      </rPr>
      <t>Note &gt;</t>
    </r>
    <r>
      <rPr>
        <sz val="8"/>
        <rFont val="Arial"/>
        <family val="2"/>
      </rPr>
      <t xml:space="preserve"> Données provisoires pour 2023. Les données de 2012 à 2023 peuvent être révisées lors des prochaines éditions du fait de la réception de données complémentaires. 
Distribution des établissements avec zéro, un, deux ou trois critères de surendettement, comme définis dans l’article D. 6145-70 du Code de la santé publique (par symétrie avec le secteur public) : 1/ un ratio d’indépendance financière, rapportant l’encours de la dette de long terme aux capitaux permanents, qui excède 50 % ; 2/ une durée apparente de la dette qui excède dix ans ou qui est négative (absence de ressources d’autofinancement pour le remboursement de la dette) ; 3/ un encours de la dette rapporté aux recettes de l’établissement toutes activités confondues supérieur à 30 %. Le cumul d’au moins deux critères définit une situation de surendettement.
</t>
    </r>
    <r>
      <rPr>
        <b/>
        <sz val="8"/>
        <rFont val="Arial"/>
        <family val="2"/>
      </rPr>
      <t>Champ &gt;</t>
    </r>
    <r>
      <rPr>
        <sz val="8"/>
        <rFont val="Arial"/>
        <family val="2"/>
      </rPr>
      <t xml:space="preserve"> Cliniques privées de France (incluant Saint-Martin et Saint-Barthélemy), présentes dans la SAE.
</t>
    </r>
    <r>
      <rPr>
        <b/>
        <sz val="8"/>
        <rFont val="Arial"/>
        <family val="2"/>
      </rPr>
      <t>Sources &gt;</t>
    </r>
    <r>
      <rPr>
        <sz val="8"/>
        <rFont val="Arial"/>
        <family val="2"/>
      </rPr>
      <t xml:space="preserve"> Greffes des tribunaux de commerce, SAE, traitements DREES.</t>
    </r>
  </si>
  <si>
    <t>Graphique 2 - Résultat net rapporté aux recettes des cliniques privées depuis 2006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</si>
</sst>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
    <numFmt numFmtId="167" formatCode="#,##0_ ;\-#,##0\ "/>
    <numFmt numFmtId="171" formatCode="_-* #,##0.00_-;\-* #,##0.00_-;_-* &quot;-&quot;??_-;_-@_-"/>
  </numFmts>
  <fonts count="13" x14ac:knownFonts="1">
    <font>
      <sz val="8"/>
      <color rgb="FF000000"/>
      <name val="Arial"/>
    </font>
    <font>
      <sz val="8"/>
      <color rgb="FF000000"/>
      <name val="Arial"/>
      <family val="2"/>
    </font>
    <font>
      <sz val="8"/>
      <color rgb="FF000000"/>
      <name val="Arial"/>
      <family val="2"/>
    </font>
    <font>
      <sz val="8"/>
      <color rgb="FF000000"/>
      <name val="Marianne"/>
      <family val="3"/>
    </font>
    <font>
      <b/>
      <sz val="8"/>
      <color rgb="FF000000"/>
      <name val="Marianne"/>
      <family val="3"/>
    </font>
    <font>
      <sz val="8"/>
      <color rgb="FF000000"/>
      <name val="Arial"/>
      <family val="2"/>
    </font>
    <font>
      <b/>
      <sz val="8"/>
      <name val="Arial"/>
      <family val="2"/>
    </font>
    <font>
      <sz val="8"/>
      <name val="Arial"/>
      <family val="2"/>
    </font>
    <font>
      <b/>
      <sz val="8"/>
      <color rgb="FF000000"/>
      <name val="Arial"/>
      <family val="2"/>
    </font>
    <font>
      <b/>
      <sz val="8"/>
      <color rgb="FFFF0000"/>
      <name val="Arial"/>
      <family val="2"/>
    </font>
    <font>
      <sz val="8"/>
      <color theme="1"/>
      <name val="Arial"/>
      <family val="2"/>
    </font>
    <font>
      <b/>
      <sz val="8"/>
      <color theme="1"/>
      <name val="Arial"/>
      <family val="2"/>
    </font>
    <font>
      <vertAlign val="superscript"/>
      <sz val="8"/>
      <color theme="1"/>
      <name val="Arial"/>
      <family val="2"/>
    </font>
  </fonts>
  <fills count="3">
    <fill>
      <patternFill patternType="none"/>
    </fill>
    <fill>
      <patternFill patternType="gray125"/>
    </fill>
    <fill>
      <patternFill patternType="solid">
        <fgColor rgb="FFFFFFFF"/>
      </patternFill>
    </fill>
  </fills>
  <borders count="33">
    <border>
      <left/>
      <right/>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hair">
        <color rgb="FF000000"/>
      </left>
      <right style="hair">
        <color rgb="FF000000"/>
      </right>
      <top style="hair">
        <color rgb="FF000000"/>
      </top>
      <bottom style="double">
        <color indexed="64"/>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indexed="64"/>
      </bottom>
      <diagonal/>
    </border>
    <border>
      <left style="hair">
        <color auto="1"/>
      </left>
      <right style="hair">
        <color rgb="FF000000"/>
      </right>
      <top/>
      <bottom/>
      <diagonal/>
    </border>
    <border>
      <left style="hair">
        <color auto="1"/>
      </left>
      <right style="hair">
        <color rgb="FF000000"/>
      </right>
      <top style="hair">
        <color rgb="FF000000"/>
      </top>
      <bottom/>
      <diagonal/>
    </border>
    <border>
      <left style="hair">
        <color rgb="FF000000"/>
      </left>
      <right style="hair">
        <color rgb="FF000000"/>
      </right>
      <top/>
      <bottom style="hair">
        <color indexed="64"/>
      </bottom>
      <diagonal/>
    </border>
    <border>
      <left style="hair">
        <color rgb="FF000000"/>
      </left>
      <right style="hair">
        <color rgb="FF000000"/>
      </right>
      <top style="hair">
        <color indexed="64"/>
      </top>
      <bottom style="hair">
        <color indexed="64"/>
      </bottom>
      <diagonal/>
    </border>
    <border>
      <left/>
      <right style="hair">
        <color rgb="FF000000"/>
      </right>
      <top/>
      <bottom style="hair">
        <color indexed="64"/>
      </bottom>
      <diagonal/>
    </border>
    <border>
      <left/>
      <right style="hair">
        <color rgb="FF000000"/>
      </right>
      <top style="hair">
        <color indexed="64"/>
      </top>
      <bottom style="hair">
        <color indexed="64"/>
      </bottom>
      <diagonal/>
    </border>
    <border>
      <left/>
      <right/>
      <top style="hair">
        <color indexed="64"/>
      </top>
      <bottom style="hair">
        <color indexed="64"/>
      </bottom>
      <diagonal/>
    </border>
    <border>
      <left style="hair">
        <color rgb="FF000000"/>
      </left>
      <right/>
      <top style="hair">
        <color indexed="64"/>
      </top>
      <bottom style="hair">
        <color indexed="64"/>
      </bottom>
      <diagonal/>
    </border>
    <border>
      <left style="hair">
        <color rgb="FF000000"/>
      </left>
      <right style="hair">
        <color rgb="FF000000"/>
      </right>
      <top style="hair">
        <color rgb="FF000000"/>
      </top>
      <bottom style="hair">
        <color indexed="64"/>
      </bottom>
      <diagonal/>
    </border>
    <border>
      <left style="hair">
        <color rgb="FF000000"/>
      </left>
      <right style="hair">
        <color rgb="FF000000"/>
      </right>
      <top style="thin">
        <color indexed="64"/>
      </top>
      <bottom style="hair">
        <color rgb="FF000000"/>
      </bottom>
      <diagonal/>
    </border>
    <border>
      <left style="hair">
        <color rgb="FF000000"/>
      </left>
      <right style="hair">
        <color rgb="FF000000"/>
      </right>
      <top style="double">
        <color indexed="64"/>
      </top>
      <bottom/>
      <diagonal/>
    </border>
    <border>
      <left style="hair">
        <color rgb="FF000000"/>
      </left>
      <right style="hair">
        <color rgb="FF000000"/>
      </right>
      <top style="hair">
        <color rgb="FF000000"/>
      </top>
      <bottom style="thin">
        <color indexed="64"/>
      </bottom>
      <diagonal/>
    </border>
    <border>
      <left/>
      <right style="hair">
        <color indexed="64"/>
      </right>
      <top/>
      <bottom style="hair">
        <color indexed="64"/>
      </bottom>
      <diagonal/>
    </border>
    <border>
      <left/>
      <right style="hair">
        <color rgb="FF000000"/>
      </right>
      <top/>
      <bottom style="hair">
        <color rgb="FF000000"/>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s>
  <cellStyleXfs count="6">
    <xf numFmtId="0" fontId="0" fillId="0" borderId="0"/>
    <xf numFmtId="0" fontId="1" fillId="0" borderId="0"/>
    <xf numFmtId="9" fontId="2" fillId="0" borderId="0" applyFont="0" applyFill="0" applyBorder="0" applyAlignment="0" applyProtection="0"/>
    <xf numFmtId="43" fontId="5" fillId="0" borderId="0" applyFont="0" applyFill="0" applyBorder="0" applyAlignment="0" applyProtection="0"/>
    <xf numFmtId="9" fontId="1" fillId="0" borderId="0" applyFont="0" applyFill="0" applyBorder="0" applyAlignment="0" applyProtection="0"/>
    <xf numFmtId="171" fontId="1" fillId="0" borderId="0" applyFont="0" applyFill="0" applyBorder="0" applyAlignment="0" applyProtection="0"/>
  </cellStyleXfs>
  <cellXfs count="166">
    <xf numFmtId="0" fontId="0" fillId="0" borderId="0" xfId="0"/>
    <xf numFmtId="0" fontId="3" fillId="0" borderId="0" xfId="1" applyFont="1"/>
    <xf numFmtId="0" fontId="3" fillId="2" borderId="0" xfId="0" applyFont="1" applyFill="1" applyAlignment="1">
      <alignment horizontal="center" vertical="center" wrapText="1"/>
    </xf>
    <xf numFmtId="0" fontId="3" fillId="0" borderId="0" xfId="0" applyFont="1"/>
    <xf numFmtId="165" fontId="3" fillId="0" borderId="0" xfId="0" applyNumberFormat="1" applyFont="1"/>
    <xf numFmtId="164" fontId="3" fillId="0" borderId="0" xfId="2" applyNumberFormat="1" applyFont="1"/>
    <xf numFmtId="1" fontId="3" fillId="0" borderId="0" xfId="2" applyNumberFormat="1" applyFont="1"/>
    <xf numFmtId="164" fontId="3" fillId="0" borderId="0" xfId="0" applyNumberFormat="1" applyFont="1"/>
    <xf numFmtId="0" fontId="3" fillId="2" borderId="0" xfId="1" applyFont="1" applyFill="1" applyAlignment="1">
      <alignment horizontal="center" vertical="center" wrapText="1"/>
    </xf>
    <xf numFmtId="164" fontId="3" fillId="0" borderId="0" xfId="1" applyNumberFormat="1" applyFont="1"/>
    <xf numFmtId="0" fontId="4" fillId="2" borderId="0" xfId="0" applyFont="1" applyFill="1" applyAlignment="1">
      <alignment horizontal="center" vertical="center"/>
    </xf>
    <xf numFmtId="164" fontId="3" fillId="0" borderId="0" xfId="2" applyNumberFormat="1" applyFont="1" applyBorder="1"/>
    <xf numFmtId="167" fontId="3" fillId="0" borderId="0" xfId="3" applyNumberFormat="1" applyFont="1"/>
    <xf numFmtId="0" fontId="1" fillId="2" borderId="0" xfId="0" applyFont="1" applyFill="1" applyAlignment="1">
      <alignment horizontal="center" vertical="center" wrapText="1"/>
    </xf>
    <xf numFmtId="0" fontId="1" fillId="0" borderId="0" xfId="0" applyFont="1"/>
    <xf numFmtId="0" fontId="8" fillId="2" borderId="0" xfId="0" applyFont="1" applyFill="1" applyAlignment="1">
      <alignment horizontal="left" vertical="top" wrapText="1"/>
    </xf>
    <xf numFmtId="0" fontId="1" fillId="2" borderId="8" xfId="0" applyFont="1" applyFill="1" applyBorder="1" applyAlignment="1">
      <alignment horizontal="right" vertical="center" wrapText="1"/>
    </xf>
    <xf numFmtId="0" fontId="1" fillId="2" borderId="0" xfId="0" applyFont="1" applyFill="1" applyAlignment="1">
      <alignment horizontal="right" vertical="center"/>
    </xf>
    <xf numFmtId="0" fontId="8" fillId="2" borderId="11" xfId="0" applyFont="1" applyFill="1" applyBorder="1" applyAlignment="1">
      <alignment horizontal="center" vertical="center"/>
    </xf>
    <xf numFmtId="0" fontId="8" fillId="2" borderId="0" xfId="0" applyFont="1" applyFill="1" applyAlignment="1">
      <alignment horizontal="center" vertical="center"/>
    </xf>
    <xf numFmtId="0" fontId="8" fillId="2" borderId="12" xfId="0" applyFont="1" applyFill="1" applyBorder="1" applyAlignment="1">
      <alignment horizontal="left" vertical="center"/>
    </xf>
    <xf numFmtId="10" fontId="1" fillId="0" borderId="0" xfId="2" applyNumberFormat="1" applyFont="1"/>
    <xf numFmtId="164" fontId="1" fillId="0" borderId="0" xfId="2" applyNumberFormat="1" applyFont="1"/>
    <xf numFmtId="165" fontId="1" fillId="0" borderId="0" xfId="0" applyNumberFormat="1" applyFont="1"/>
    <xf numFmtId="0" fontId="1" fillId="2" borderId="6" xfId="0" applyFont="1" applyFill="1" applyBorder="1" applyAlignment="1">
      <alignment horizontal="left" vertical="center"/>
    </xf>
    <xf numFmtId="165" fontId="1" fillId="0" borderId="7" xfId="0" applyNumberFormat="1" applyFont="1" applyBorder="1" applyAlignment="1">
      <alignment horizontal="center" vertical="top"/>
    </xf>
    <xf numFmtId="165" fontId="8" fillId="0" borderId="7" xfId="0" applyNumberFormat="1" applyFont="1" applyBorder="1" applyAlignment="1">
      <alignment horizontal="center" vertical="top"/>
    </xf>
    <xf numFmtId="164" fontId="1" fillId="0" borderId="0" xfId="2" applyNumberFormat="1" applyFont="1" applyBorder="1"/>
    <xf numFmtId="165" fontId="1" fillId="0" borderId="9" xfId="0" applyNumberFormat="1" applyFont="1" applyBorder="1" applyAlignment="1">
      <alignment horizontal="center" vertical="top"/>
    </xf>
    <xf numFmtId="165" fontId="8" fillId="0" borderId="9" xfId="0" applyNumberFormat="1" applyFont="1" applyBorder="1" applyAlignment="1">
      <alignment horizontal="center" vertical="top"/>
    </xf>
    <xf numFmtId="0" fontId="1" fillId="2" borderId="25"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0" xfId="0" applyFont="1"/>
    <xf numFmtId="3" fontId="8"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left" vertical="center"/>
    </xf>
    <xf numFmtId="3" fontId="1" fillId="0" borderId="3" xfId="0" applyNumberFormat="1" applyFont="1" applyBorder="1" applyAlignment="1">
      <alignment horizontal="left" vertical="center"/>
    </xf>
    <xf numFmtId="165" fontId="1" fillId="0" borderId="3" xfId="2" applyNumberFormat="1" applyFont="1" applyFill="1" applyBorder="1" applyAlignment="1">
      <alignment horizontal="center" vertical="top"/>
    </xf>
    <xf numFmtId="165" fontId="8" fillId="0" borderId="2" xfId="0" applyNumberFormat="1" applyFont="1" applyBorder="1" applyAlignment="1">
      <alignment horizontal="center" vertical="center"/>
    </xf>
    <xf numFmtId="3" fontId="8" fillId="0" borderId="22" xfId="0" applyNumberFormat="1" applyFont="1" applyBorder="1" applyAlignment="1">
      <alignment horizontal="left" vertical="center"/>
    </xf>
    <xf numFmtId="165" fontId="8" fillId="0" borderId="22" xfId="0" applyNumberFormat="1" applyFont="1" applyBorder="1" applyAlignment="1">
      <alignment horizontal="center" vertical="center"/>
    </xf>
    <xf numFmtId="3" fontId="8" fillId="0" borderId="4" xfId="0" applyNumberFormat="1" applyFont="1" applyBorder="1" applyAlignment="1">
      <alignment horizontal="left" vertical="center"/>
    </xf>
    <xf numFmtId="165" fontId="8" fillId="0" borderId="4" xfId="0" applyNumberFormat="1" applyFont="1" applyBorder="1" applyAlignment="1">
      <alignment horizontal="center" vertical="center"/>
    </xf>
    <xf numFmtId="165" fontId="1" fillId="0" borderId="4" xfId="0" applyNumberFormat="1" applyFont="1" applyBorder="1" applyAlignment="1">
      <alignment horizontal="center" vertical="top"/>
    </xf>
    <xf numFmtId="165" fontId="1" fillId="0" borderId="3" xfId="0" applyNumberFormat="1" applyFont="1" applyBorder="1" applyAlignment="1">
      <alignment horizontal="center" vertical="top"/>
    </xf>
    <xf numFmtId="165" fontId="8" fillId="0" borderId="1" xfId="0" applyNumberFormat="1" applyFont="1" applyBorder="1" applyAlignment="1">
      <alignment horizontal="center" vertical="center"/>
    </xf>
    <xf numFmtId="3" fontId="8" fillId="0" borderId="5" xfId="0" applyNumberFormat="1" applyFont="1" applyBorder="1" applyAlignment="1">
      <alignment horizontal="left" vertical="center"/>
    </xf>
    <xf numFmtId="165" fontId="8" fillId="0" borderId="5" xfId="0" applyNumberFormat="1" applyFont="1" applyBorder="1" applyAlignment="1">
      <alignment horizontal="center" vertical="center"/>
    </xf>
    <xf numFmtId="3" fontId="8" fillId="0" borderId="23" xfId="0" applyNumberFormat="1" applyFont="1" applyBorder="1" applyAlignment="1">
      <alignment horizontal="left" vertical="center"/>
    </xf>
    <xf numFmtId="165" fontId="8" fillId="0" borderId="23" xfId="0" applyNumberFormat="1" applyFont="1" applyBorder="1" applyAlignment="1">
      <alignment horizontal="center" vertical="center"/>
    </xf>
    <xf numFmtId="165" fontId="1" fillId="0" borderId="6" xfId="0" applyNumberFormat="1" applyFont="1" applyBorder="1" applyAlignment="1">
      <alignment horizontal="center" vertical="top"/>
    </xf>
    <xf numFmtId="165" fontId="1" fillId="0" borderId="0" xfId="0" applyNumberFormat="1" applyFont="1" applyAlignment="1">
      <alignment horizontal="center" vertical="top"/>
    </xf>
    <xf numFmtId="3" fontId="8" fillId="0" borderId="24" xfId="0" applyNumberFormat="1" applyFont="1" applyBorder="1" applyAlignment="1">
      <alignment horizontal="left" vertical="center"/>
    </xf>
    <xf numFmtId="165" fontId="8" fillId="0" borderId="24" xfId="0" applyNumberFormat="1" applyFont="1" applyBorder="1" applyAlignment="1">
      <alignment horizontal="center" vertical="center"/>
    </xf>
    <xf numFmtId="3" fontId="8" fillId="0" borderId="3" xfId="0" applyNumberFormat="1" applyFont="1" applyBorder="1" applyAlignment="1">
      <alignment horizontal="left" vertical="center"/>
    </xf>
    <xf numFmtId="165" fontId="8" fillId="0" borderId="3" xfId="0" applyNumberFormat="1" applyFont="1" applyBorder="1" applyAlignment="1">
      <alignment horizontal="center" vertical="center"/>
    </xf>
    <xf numFmtId="0" fontId="1" fillId="2" borderId="0" xfId="1" applyFill="1" applyAlignment="1">
      <alignment horizontal="center" vertical="center" wrapText="1"/>
    </xf>
    <xf numFmtId="0" fontId="1" fillId="0" borderId="0" xfId="1"/>
    <xf numFmtId="0" fontId="8" fillId="2" borderId="0" xfId="1" applyFont="1" applyFill="1" applyAlignment="1">
      <alignment horizontal="left" vertical="top" wrapText="1"/>
    </xf>
    <xf numFmtId="0" fontId="1" fillId="2" borderId="0" xfId="1" applyFill="1" applyAlignment="1">
      <alignment horizontal="right" vertical="center"/>
    </xf>
    <xf numFmtId="0" fontId="8" fillId="2" borderId="11" xfId="1" applyFont="1" applyFill="1" applyBorder="1" applyAlignment="1">
      <alignment horizontal="left" vertical="center"/>
    </xf>
    <xf numFmtId="0" fontId="8" fillId="2" borderId="11" xfId="1" applyFont="1" applyFill="1" applyBorder="1" applyAlignment="1">
      <alignment horizontal="center" vertical="center"/>
    </xf>
    <xf numFmtId="0" fontId="9" fillId="0" borderId="0" xfId="1" applyFont="1"/>
    <xf numFmtId="165" fontId="8" fillId="0" borderId="1" xfId="1" applyNumberFormat="1" applyFont="1" applyBorder="1" applyAlignment="1">
      <alignment horizontal="center" vertical="center"/>
    </xf>
    <xf numFmtId="165" fontId="1" fillId="0" borderId="0" xfId="1" applyNumberFormat="1"/>
    <xf numFmtId="0" fontId="1" fillId="2" borderId="7" xfId="1" applyFill="1" applyBorder="1" applyAlignment="1">
      <alignment horizontal="left" vertical="center"/>
    </xf>
    <xf numFmtId="165" fontId="1" fillId="0" borderId="14" xfId="1" applyNumberFormat="1" applyBorder="1" applyAlignment="1">
      <alignment horizontal="center" vertical="top"/>
    </xf>
    <xf numFmtId="165" fontId="1" fillId="0" borderId="2" xfId="1" applyNumberFormat="1" applyBorder="1" applyAlignment="1">
      <alignment horizontal="center" vertical="top"/>
    </xf>
    <xf numFmtId="165" fontId="8" fillId="0" borderId="2" xfId="1" applyNumberFormat="1" applyFont="1" applyBorder="1" applyAlignment="1">
      <alignment horizontal="center" vertical="top"/>
    </xf>
    <xf numFmtId="165" fontId="1" fillId="0" borderId="13" xfId="1" applyNumberFormat="1" applyBorder="1" applyAlignment="1">
      <alignment horizontal="center" vertical="top"/>
    </xf>
    <xf numFmtId="165" fontId="1" fillId="0" borderId="4" xfId="1" applyNumberFormat="1" applyBorder="1" applyAlignment="1">
      <alignment horizontal="center" vertical="top"/>
    </xf>
    <xf numFmtId="165" fontId="8" fillId="0" borderId="4" xfId="1" applyNumberFormat="1" applyFont="1" applyBorder="1" applyAlignment="1">
      <alignment horizontal="center" vertical="top"/>
    </xf>
    <xf numFmtId="0" fontId="1" fillId="2" borderId="9" xfId="1" applyFill="1" applyBorder="1" applyAlignment="1">
      <alignment horizontal="left" vertical="center"/>
    </xf>
    <xf numFmtId="165" fontId="1" fillId="0" borderId="3" xfId="1" applyNumberFormat="1" applyBorder="1" applyAlignment="1">
      <alignment horizontal="center" vertical="top"/>
    </xf>
    <xf numFmtId="165" fontId="8" fillId="0" borderId="3" xfId="1" applyNumberFormat="1" applyFont="1" applyBorder="1" applyAlignment="1">
      <alignment horizontal="center" vertical="top"/>
    </xf>
    <xf numFmtId="0" fontId="8" fillId="0" borderId="0" xfId="1" applyFont="1" applyAlignment="1">
      <alignment horizontal="left" vertical="top" wrapText="1"/>
    </xf>
    <xf numFmtId="0" fontId="1" fillId="0" borderId="0" xfId="1" applyAlignment="1">
      <alignment horizontal="right"/>
    </xf>
    <xf numFmtId="0" fontId="8" fillId="0" borderId="21" xfId="1" applyFont="1" applyBorder="1" applyAlignment="1">
      <alignment horizontal="left" vertical="center" wrapText="1"/>
    </xf>
    <xf numFmtId="0" fontId="8" fillId="0" borderId="21" xfId="1" applyFont="1" applyBorder="1" applyAlignment="1">
      <alignment horizontal="center" vertical="center" wrapText="1"/>
    </xf>
    <xf numFmtId="10" fontId="8" fillId="0" borderId="20" xfId="1" applyNumberFormat="1" applyFont="1" applyBorder="1" applyAlignment="1">
      <alignment horizontal="left" vertical="top"/>
    </xf>
    <xf numFmtId="166" fontId="1" fillId="0" borderId="19" xfId="1" applyNumberFormat="1" applyBorder="1" applyAlignment="1">
      <alignment horizontal="center" vertical="top"/>
    </xf>
    <xf numFmtId="166" fontId="1" fillId="0" borderId="18" xfId="1" applyNumberFormat="1" applyBorder="1" applyAlignment="1">
      <alignment horizontal="center" vertical="top"/>
    </xf>
    <xf numFmtId="166" fontId="8" fillId="0" borderId="18" xfId="1" applyNumberFormat="1" applyFont="1" applyBorder="1" applyAlignment="1">
      <alignment horizontal="center" vertical="top"/>
    </xf>
    <xf numFmtId="3" fontId="8" fillId="0" borderId="16" xfId="1" applyNumberFormat="1" applyFont="1" applyBorder="1" applyAlignment="1">
      <alignment horizontal="left" vertical="center"/>
    </xf>
    <xf numFmtId="165" fontId="8" fillId="0" borderId="16" xfId="1" applyNumberFormat="1" applyFont="1" applyBorder="1" applyAlignment="1">
      <alignment horizontal="center" vertical="center"/>
    </xf>
    <xf numFmtId="165" fontId="1" fillId="0" borderId="4" xfId="1" applyNumberFormat="1" applyBorder="1" applyAlignment="1">
      <alignment horizontal="center" vertical="center"/>
    </xf>
    <xf numFmtId="165" fontId="8" fillId="0" borderId="4" xfId="1" applyNumberFormat="1" applyFont="1" applyBorder="1" applyAlignment="1">
      <alignment horizontal="center" vertical="center"/>
    </xf>
    <xf numFmtId="165" fontId="1" fillId="0" borderId="15" xfId="1" applyNumberFormat="1" applyBorder="1" applyAlignment="1">
      <alignment horizontal="center" vertical="center"/>
    </xf>
    <xf numFmtId="165" fontId="8" fillId="0" borderId="15" xfId="1" applyNumberFormat="1" applyFont="1" applyBorder="1" applyAlignment="1">
      <alignment horizontal="center" vertical="center"/>
    </xf>
    <xf numFmtId="0" fontId="8" fillId="0" borderId="16" xfId="1" applyFont="1" applyBorder="1" applyAlignment="1">
      <alignment horizontal="left" vertical="center" wrapText="1"/>
    </xf>
    <xf numFmtId="164" fontId="8" fillId="0" borderId="19" xfId="1" applyNumberFormat="1" applyFont="1" applyBorder="1" applyAlignment="1">
      <alignment horizontal="center" vertical="center" wrapText="1"/>
    </xf>
    <xf numFmtId="164" fontId="8" fillId="0" borderId="18" xfId="1" applyNumberFormat="1" applyFont="1" applyBorder="1" applyAlignment="1">
      <alignment horizontal="center" vertical="center" wrapText="1"/>
    </xf>
    <xf numFmtId="164" fontId="1" fillId="0" borderId="0" xfId="1" applyNumberFormat="1" applyAlignment="1">
      <alignment horizontal="center" vertical="center"/>
    </xf>
    <xf numFmtId="164" fontId="8" fillId="0" borderId="17" xfId="1" applyNumberFormat="1" applyFont="1" applyBorder="1" applyAlignment="1">
      <alignment horizontal="center" vertical="center" wrapText="1"/>
    </xf>
    <xf numFmtId="165" fontId="1" fillId="0" borderId="2" xfId="1" applyNumberFormat="1" applyBorder="1" applyAlignment="1">
      <alignment horizontal="center" vertical="center"/>
    </xf>
    <xf numFmtId="165" fontId="8" fillId="0" borderId="2" xfId="1" applyNumberFormat="1" applyFont="1" applyBorder="1" applyAlignment="1">
      <alignment horizontal="center" vertical="center"/>
    </xf>
    <xf numFmtId="165" fontId="1" fillId="0" borderId="3" xfId="1" applyNumberFormat="1" applyBorder="1" applyAlignment="1">
      <alignment horizontal="center" vertical="center"/>
    </xf>
    <xf numFmtId="165" fontId="8" fillId="0" borderId="3" xfId="1" applyNumberFormat="1" applyFont="1" applyBorder="1" applyAlignment="1">
      <alignment horizontal="center" vertical="center"/>
    </xf>
    <xf numFmtId="10" fontId="1" fillId="0" borderId="0" xfId="1" applyNumberFormat="1" applyAlignment="1">
      <alignment horizontal="center" vertical="top"/>
    </xf>
    <xf numFmtId="164" fontId="1" fillId="0" borderId="0" xfId="1" applyNumberFormat="1" applyAlignment="1">
      <alignment horizontal="center" vertical="top"/>
    </xf>
    <xf numFmtId="164" fontId="8" fillId="0" borderId="0" xfId="1" applyNumberFormat="1" applyFont="1" applyAlignment="1">
      <alignment horizontal="center" vertical="top"/>
    </xf>
    <xf numFmtId="0" fontId="8" fillId="0" borderId="2" xfId="1" applyFont="1" applyBorder="1" applyAlignment="1">
      <alignment horizontal="left" vertical="center" wrapText="1"/>
    </xf>
    <xf numFmtId="0" fontId="8" fillId="0" borderId="1" xfId="1" applyFont="1" applyBorder="1" applyAlignment="1">
      <alignment horizontal="center" vertical="center" wrapText="1"/>
    </xf>
    <xf numFmtId="10" fontId="8" fillId="0" borderId="11" xfId="1" applyNumberFormat="1" applyFont="1" applyBorder="1" applyAlignment="1">
      <alignment horizontal="left" vertical="top" wrapText="1"/>
    </xf>
    <xf numFmtId="164" fontId="1" fillId="0" borderId="9" xfId="1" applyNumberFormat="1" applyBorder="1" applyAlignment="1">
      <alignment horizontal="center" vertical="top"/>
    </xf>
    <xf numFmtId="164" fontId="8" fillId="0" borderId="9" xfId="1" applyNumberFormat="1" applyFont="1" applyBorder="1" applyAlignment="1">
      <alignment horizontal="center" vertical="top"/>
    </xf>
    <xf numFmtId="10" fontId="8" fillId="0" borderId="11" xfId="1" applyNumberFormat="1" applyFont="1" applyBorder="1" applyAlignment="1">
      <alignment horizontal="left" vertical="top"/>
    </xf>
    <xf numFmtId="165" fontId="8" fillId="0" borderId="11" xfId="0" applyNumberFormat="1" applyFont="1" applyBorder="1" applyAlignment="1">
      <alignment horizontal="center" vertical="top"/>
    </xf>
    <xf numFmtId="10" fontId="1" fillId="0" borderId="7" xfId="1" applyNumberFormat="1" applyBorder="1" applyAlignment="1">
      <alignment horizontal="left" vertical="top"/>
    </xf>
    <xf numFmtId="166" fontId="8" fillId="0" borderId="21" xfId="1" applyNumberFormat="1" applyFont="1" applyBorder="1" applyAlignment="1">
      <alignment horizontal="center" vertical="center" wrapText="1"/>
    </xf>
    <xf numFmtId="0" fontId="8" fillId="2" borderId="25" xfId="1" applyFont="1" applyFill="1" applyBorder="1" applyAlignment="1">
      <alignment horizontal="center" vertical="center"/>
    </xf>
    <xf numFmtId="0" fontId="8" fillId="2" borderId="9" xfId="1" applyFont="1" applyFill="1" applyBorder="1" applyAlignment="1">
      <alignment horizontal="left" vertical="center"/>
    </xf>
    <xf numFmtId="0" fontId="1" fillId="2" borderId="0" xfId="1" applyFill="1" applyAlignment="1">
      <alignment horizontal="right" vertical="center" wrapText="1"/>
    </xf>
    <xf numFmtId="3" fontId="8" fillId="0" borderId="2" xfId="0" applyNumberFormat="1" applyFont="1" applyBorder="1" applyAlignment="1">
      <alignment horizontal="center" vertical="center"/>
    </xf>
    <xf numFmtId="3" fontId="6" fillId="0" borderId="2" xfId="0" applyNumberFormat="1" applyFont="1" applyBorder="1" applyAlignment="1">
      <alignment horizontal="left" vertical="center"/>
    </xf>
    <xf numFmtId="165" fontId="8" fillId="0" borderId="11" xfId="0" applyNumberFormat="1" applyFont="1" applyBorder="1" applyAlignment="1">
      <alignment horizontal="right" vertical="center" indent="1"/>
    </xf>
    <xf numFmtId="165" fontId="1" fillId="0" borderId="7" xfId="0" applyNumberFormat="1" applyFont="1" applyBorder="1" applyAlignment="1">
      <alignment horizontal="right" vertical="top" indent="1"/>
    </xf>
    <xf numFmtId="165" fontId="8" fillId="0" borderId="7" xfId="0" applyNumberFormat="1" applyFont="1" applyBorder="1" applyAlignment="1">
      <alignment horizontal="right" vertical="top" indent="1"/>
    </xf>
    <xf numFmtId="165" fontId="1" fillId="0" borderId="9" xfId="0" applyNumberFormat="1" applyFont="1" applyBorder="1" applyAlignment="1">
      <alignment horizontal="right" vertical="top" indent="1"/>
    </xf>
    <xf numFmtId="165" fontId="8" fillId="0" borderId="9" xfId="0" applyNumberFormat="1" applyFont="1" applyBorder="1" applyAlignment="1">
      <alignment horizontal="right" vertical="top" indent="1"/>
    </xf>
    <xf numFmtId="0" fontId="8" fillId="0" borderId="26" xfId="0" applyFont="1" applyBorder="1" applyAlignment="1">
      <alignment horizontal="left" vertical="center" wrapText="1"/>
    </xf>
    <xf numFmtId="0" fontId="1" fillId="2" borderId="6" xfId="0" applyFont="1" applyFill="1" applyBorder="1" applyAlignment="1">
      <alignment horizontal="left" vertical="center" indent="1"/>
    </xf>
    <xf numFmtId="0" fontId="1" fillId="2" borderId="10" xfId="0" applyFont="1" applyFill="1" applyBorder="1" applyAlignment="1">
      <alignment horizontal="left" vertical="center" indent="1"/>
    </xf>
    <xf numFmtId="0" fontId="1" fillId="0" borderId="0" xfId="1" applyAlignment="1">
      <alignment horizontal="left"/>
    </xf>
    <xf numFmtId="10" fontId="1" fillId="0" borderId="9" xfId="1" applyNumberFormat="1" applyBorder="1" applyAlignment="1">
      <alignment horizontal="left" vertical="top"/>
    </xf>
    <xf numFmtId="0" fontId="6" fillId="2" borderId="0" xfId="0" applyFont="1" applyFill="1" applyAlignment="1">
      <alignment horizontal="left" vertical="top" wrapText="1"/>
    </xf>
    <xf numFmtId="0" fontId="7" fillId="2" borderId="0" xfId="0" applyFont="1" applyFill="1" applyAlignment="1">
      <alignment horizontal="center" vertical="center" wrapText="1"/>
    </xf>
    <xf numFmtId="0" fontId="1" fillId="2" borderId="0" xfId="0" applyFont="1" applyFill="1" applyAlignment="1">
      <alignment horizontal="left" vertical="top" wrapText="1"/>
    </xf>
    <xf numFmtId="0" fontId="1" fillId="2" borderId="0" xfId="0" applyFont="1" applyFill="1" applyAlignment="1">
      <alignment horizontal="center" vertical="center" wrapText="1"/>
    </xf>
    <xf numFmtId="0" fontId="6" fillId="0" borderId="0" xfId="0" applyFont="1" applyAlignment="1">
      <alignment horizontal="left" vertical="top" wrapText="1"/>
    </xf>
    <xf numFmtId="0" fontId="7" fillId="0" borderId="0" xfId="0" applyFont="1"/>
    <xf numFmtId="0" fontId="10" fillId="0" borderId="0" xfId="0" applyFont="1" applyAlignment="1">
      <alignment horizontal="left" vertical="top" wrapText="1"/>
    </xf>
    <xf numFmtId="0" fontId="10" fillId="0" borderId="0" xfId="0" applyFont="1"/>
    <xf numFmtId="0" fontId="8" fillId="2" borderId="0" xfId="1" applyFont="1" applyFill="1" applyAlignment="1">
      <alignment horizontal="left" vertical="top" wrapText="1"/>
    </xf>
    <xf numFmtId="0" fontId="1" fillId="2" borderId="0" xfId="1" applyFill="1" applyAlignment="1">
      <alignment horizontal="center" vertical="center" wrapText="1"/>
    </xf>
    <xf numFmtId="0" fontId="10" fillId="2" borderId="0" xfId="1" applyFont="1" applyFill="1" applyAlignment="1">
      <alignment horizontal="left" vertical="top" wrapText="1"/>
    </xf>
    <xf numFmtId="0" fontId="10" fillId="2" borderId="0" xfId="1" applyFont="1" applyFill="1" applyAlignment="1">
      <alignment horizontal="center" vertical="center" wrapText="1"/>
    </xf>
    <xf numFmtId="0" fontId="8" fillId="0" borderId="0" xfId="1" applyFont="1" applyAlignment="1">
      <alignment horizontal="left" vertical="top" wrapText="1"/>
    </xf>
    <xf numFmtId="0" fontId="1" fillId="0" borderId="0" xfId="1"/>
    <xf numFmtId="0" fontId="10" fillId="0" borderId="0" xfId="1" applyFont="1" applyAlignment="1">
      <alignment horizontal="left" vertical="top" wrapText="1"/>
    </xf>
    <xf numFmtId="0" fontId="6" fillId="0" borderId="0" xfId="1" applyFont="1" applyAlignment="1">
      <alignment horizontal="left" vertical="top" wrapText="1"/>
    </xf>
    <xf numFmtId="0" fontId="7" fillId="2" borderId="0" xfId="1" applyFont="1" applyFill="1" applyAlignment="1">
      <alignment horizontal="left" vertical="top" wrapText="1"/>
    </xf>
    <xf numFmtId="0" fontId="7" fillId="2" borderId="0" xfId="1" applyFont="1" applyFill="1" applyAlignment="1">
      <alignment horizontal="center" vertical="center" wrapText="1"/>
    </xf>
    <xf numFmtId="0" fontId="6" fillId="2" borderId="0" xfId="1" applyFont="1" applyFill="1" applyAlignment="1">
      <alignment horizontal="left" vertical="top" wrapText="1"/>
    </xf>
    <xf numFmtId="0" fontId="1" fillId="2" borderId="0" xfId="1" applyFill="1" applyAlignment="1">
      <alignment horizontal="left" vertical="top" wrapText="1"/>
    </xf>
    <xf numFmtId="3" fontId="7" fillId="0" borderId="4" xfId="0" applyNumberFormat="1" applyFont="1" applyBorder="1" applyAlignment="1">
      <alignment horizontal="left" vertical="center" indent="1"/>
    </xf>
    <xf numFmtId="3" fontId="7" fillId="0" borderId="3" xfId="0" applyNumberFormat="1" applyFont="1" applyBorder="1" applyAlignment="1">
      <alignment horizontal="left" vertical="center" indent="1"/>
    </xf>
    <xf numFmtId="3" fontId="1" fillId="0" borderId="4" xfId="0" applyNumberFormat="1" applyFont="1" applyBorder="1" applyAlignment="1">
      <alignment horizontal="left" vertical="center" indent="1"/>
    </xf>
    <xf numFmtId="3" fontId="1" fillId="0" borderId="3" xfId="0" applyNumberFormat="1" applyFont="1" applyBorder="1" applyAlignment="1">
      <alignment horizontal="left" vertical="center" indent="1"/>
    </xf>
    <xf numFmtId="3" fontId="1" fillId="0" borderId="7" xfId="0" applyNumberFormat="1" applyFont="1" applyBorder="1" applyAlignment="1">
      <alignment horizontal="left" vertical="center" indent="1"/>
    </xf>
    <xf numFmtId="3" fontId="1" fillId="0" borderId="4" xfId="1" applyNumberFormat="1" applyBorder="1" applyAlignment="1">
      <alignment horizontal="left" vertical="center"/>
    </xf>
    <xf numFmtId="3" fontId="1" fillId="0" borderId="15" xfId="1" applyNumberFormat="1" applyBorder="1" applyAlignment="1">
      <alignment horizontal="left" vertical="center"/>
    </xf>
    <xf numFmtId="0" fontId="7" fillId="0" borderId="0" xfId="1" applyFont="1" applyAlignment="1">
      <alignment vertical="top"/>
    </xf>
    <xf numFmtId="0" fontId="3" fillId="0" borderId="0" xfId="1" applyFont="1" applyAlignment="1">
      <alignment vertical="top"/>
    </xf>
    <xf numFmtId="0" fontId="10" fillId="0" borderId="29" xfId="0" applyFont="1" applyBorder="1" applyAlignment="1">
      <alignment horizontal="center" vertical="center"/>
    </xf>
    <xf numFmtId="0" fontId="10" fillId="0" borderId="0" xfId="0" applyFont="1" applyAlignment="1">
      <alignment horizontal="center" vertical="center"/>
    </xf>
    <xf numFmtId="0" fontId="11" fillId="0" borderId="11" xfId="0" applyFont="1" applyBorder="1" applyAlignment="1">
      <alignment horizontal="center" vertical="center"/>
    </xf>
    <xf numFmtId="0" fontId="10" fillId="0" borderId="28" xfId="0" applyFont="1" applyBorder="1" applyAlignment="1">
      <alignment horizontal="center" vertical="center"/>
    </xf>
    <xf numFmtId="0" fontId="10" fillId="0" borderId="32" xfId="0" applyFont="1" applyBorder="1" applyAlignment="1">
      <alignment horizontal="center" vertical="center"/>
    </xf>
    <xf numFmtId="0" fontId="10" fillId="0" borderId="3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1" xfId="0" applyFont="1" applyBorder="1" applyAlignment="1">
      <alignment horizontal="center" vertical="center"/>
    </xf>
    <xf numFmtId="0" fontId="11" fillId="0" borderId="12" xfId="0" applyFont="1" applyBorder="1" applyAlignment="1">
      <alignment horizontal="center" vertical="center"/>
    </xf>
    <xf numFmtId="0" fontId="11" fillId="0" borderId="19" xfId="0" applyFont="1" applyBorder="1" applyAlignment="1">
      <alignment horizontal="center" vertical="center"/>
    </xf>
    <xf numFmtId="0" fontId="11" fillId="0" borderId="27" xfId="0" applyFont="1" applyBorder="1" applyAlignment="1">
      <alignment horizontal="center" vertical="center"/>
    </xf>
  </cellXfs>
  <cellStyles count="6">
    <cellStyle name="Milliers" xfId="3" builtinId="3"/>
    <cellStyle name="Milliers 2" xfId="5" xr:uid="{DCFF7294-FC75-410E-BDC0-AD68CC2C2321}"/>
    <cellStyle name="Normal" xfId="0" builtinId="0"/>
    <cellStyle name="Normal 2" xfId="1" xr:uid="{00000000-0005-0000-0000-000002000000}"/>
    <cellStyle name="Pourcentage" xfId="2" builtinId="5"/>
    <cellStyle name="Pourcentage 2" xfId="4" xr:uid="{2D052A2D-B424-4527-B113-B5446E7FC7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62"/>
  <sheetViews>
    <sheetView showGridLines="0" topLeftCell="B1" zoomScaleNormal="100" workbookViewId="0">
      <selection activeCell="C10" sqref="C10:C11"/>
    </sheetView>
  </sheetViews>
  <sheetFormatPr baseColWidth="10" defaultColWidth="9.28515625" defaultRowHeight="10.199999999999999" x14ac:dyDescent="0.2"/>
  <cols>
    <col min="1" max="2" width="3.7109375" style="3" customWidth="1"/>
    <col min="3" max="3" width="57.28515625" style="3" customWidth="1"/>
    <col min="4" max="20" width="8.28515625" style="3" customWidth="1"/>
    <col min="21" max="21" width="9.28515625" style="3" customWidth="1"/>
    <col min="22" max="16384" width="9.28515625" style="3"/>
  </cols>
  <sheetData>
    <row r="1" spans="1:41" ht="10.199999999999999" customHeight="1" x14ac:dyDescent="0.2">
      <c r="A1" s="2"/>
      <c r="B1" s="2"/>
      <c r="C1" s="13"/>
      <c r="D1" s="13"/>
      <c r="E1" s="13"/>
      <c r="F1" s="13"/>
      <c r="G1" s="13"/>
      <c r="H1" s="13"/>
      <c r="I1" s="13"/>
      <c r="J1" s="13"/>
      <c r="K1" s="13"/>
      <c r="L1" s="13"/>
      <c r="M1" s="13"/>
      <c r="N1" s="13"/>
      <c r="O1" s="13"/>
      <c r="P1" s="13"/>
      <c r="Q1" s="13"/>
      <c r="R1" s="13"/>
      <c r="S1" s="13"/>
      <c r="T1" s="13"/>
      <c r="U1" s="13"/>
      <c r="V1" s="14"/>
      <c r="W1" s="14"/>
      <c r="X1" s="14"/>
      <c r="Y1" s="14"/>
    </row>
    <row r="2" spans="1:41" ht="13.5" customHeight="1" x14ac:dyDescent="0.2">
      <c r="A2" s="2"/>
      <c r="B2" s="2"/>
      <c r="C2" s="125" t="s">
        <v>32</v>
      </c>
      <c r="D2" s="126"/>
      <c r="E2" s="126"/>
      <c r="F2" s="126"/>
      <c r="G2" s="126"/>
      <c r="H2" s="126"/>
      <c r="I2" s="126"/>
      <c r="J2" s="126"/>
      <c r="K2" s="126"/>
      <c r="L2" s="126"/>
      <c r="M2" s="126"/>
      <c r="N2" s="126"/>
      <c r="O2" s="126"/>
      <c r="P2" s="126"/>
      <c r="Q2" s="126"/>
      <c r="R2" s="126"/>
      <c r="S2" s="126"/>
      <c r="T2" s="126"/>
      <c r="U2" s="13"/>
      <c r="V2" s="14"/>
      <c r="W2" s="14"/>
      <c r="X2" s="14"/>
      <c r="Y2" s="14"/>
    </row>
    <row r="3" spans="1:41" ht="12" customHeight="1" x14ac:dyDescent="0.2">
      <c r="A3" s="2"/>
      <c r="B3" s="2"/>
      <c r="C3" s="15"/>
      <c r="D3" s="13"/>
      <c r="E3" s="13"/>
      <c r="F3" s="13"/>
      <c r="G3" s="13"/>
      <c r="H3" s="13"/>
      <c r="I3" s="13"/>
      <c r="J3" s="13"/>
      <c r="K3" s="13"/>
      <c r="L3" s="13"/>
      <c r="M3" s="13"/>
      <c r="N3" s="13"/>
      <c r="O3" s="13"/>
      <c r="P3" s="16"/>
      <c r="Q3" s="16"/>
      <c r="R3" s="16"/>
      <c r="S3" s="16"/>
      <c r="T3" s="16"/>
      <c r="U3" s="17" t="s">
        <v>44</v>
      </c>
      <c r="V3" s="14"/>
      <c r="W3" s="14"/>
      <c r="X3" s="14"/>
      <c r="Y3" s="14"/>
    </row>
    <row r="4" spans="1:41" ht="16.05" customHeight="1" x14ac:dyDescent="0.2">
      <c r="A4" s="2"/>
      <c r="B4" s="2"/>
      <c r="C4" s="30"/>
      <c r="D4" s="18">
        <v>2006</v>
      </c>
      <c r="E4" s="18">
        <v>2007</v>
      </c>
      <c r="F4" s="18">
        <v>2008</v>
      </c>
      <c r="G4" s="18">
        <v>2009</v>
      </c>
      <c r="H4" s="18">
        <v>2010</v>
      </c>
      <c r="I4" s="18">
        <v>2011</v>
      </c>
      <c r="J4" s="18">
        <v>2012</v>
      </c>
      <c r="K4" s="18">
        <v>2013</v>
      </c>
      <c r="L4" s="18">
        <v>2014</v>
      </c>
      <c r="M4" s="18">
        <v>2015</v>
      </c>
      <c r="N4" s="18">
        <v>2016</v>
      </c>
      <c r="O4" s="18">
        <v>2017</v>
      </c>
      <c r="P4" s="18">
        <v>2018</v>
      </c>
      <c r="Q4" s="18">
        <v>2019</v>
      </c>
      <c r="R4" s="18">
        <v>2020</v>
      </c>
      <c r="S4" s="18">
        <v>2021</v>
      </c>
      <c r="T4" s="18">
        <v>2022</v>
      </c>
      <c r="U4" s="18">
        <v>2023</v>
      </c>
      <c r="V4" s="14"/>
      <c r="W4" s="14"/>
      <c r="X4" s="14"/>
      <c r="Y4" s="19"/>
      <c r="Z4" s="10"/>
      <c r="AA4" s="10"/>
      <c r="AB4" s="10"/>
      <c r="AC4" s="10"/>
      <c r="AD4" s="10"/>
      <c r="AE4" s="10"/>
      <c r="AF4" s="10"/>
      <c r="AG4" s="10"/>
      <c r="AH4" s="10"/>
      <c r="AI4" s="10"/>
      <c r="AJ4" s="10"/>
      <c r="AK4" s="10"/>
      <c r="AL4" s="10"/>
      <c r="AM4" s="10"/>
      <c r="AN4" s="10"/>
      <c r="AO4" s="10"/>
    </row>
    <row r="5" spans="1:41" ht="15" customHeight="1" x14ac:dyDescent="0.2">
      <c r="A5" s="2"/>
      <c r="B5" s="2"/>
      <c r="C5" s="20" t="s">
        <v>28</v>
      </c>
      <c r="D5" s="115">
        <v>345.56821738681703</v>
      </c>
      <c r="E5" s="115">
        <v>347.63639299950802</v>
      </c>
      <c r="F5" s="115">
        <v>224.35465680345899</v>
      </c>
      <c r="G5" s="115">
        <v>267.39741335185499</v>
      </c>
      <c r="H5" s="115">
        <v>235.92659740831499</v>
      </c>
      <c r="I5" s="115">
        <v>362.70645403812603</v>
      </c>
      <c r="J5" s="115">
        <v>310.07092541637002</v>
      </c>
      <c r="K5" s="115">
        <v>281.09932796754998</v>
      </c>
      <c r="L5" s="115">
        <v>463.56455054742202</v>
      </c>
      <c r="M5" s="115">
        <v>393.28235547325397</v>
      </c>
      <c r="N5" s="115">
        <v>470.07962401841201</v>
      </c>
      <c r="O5" s="115">
        <v>390.39954924066598</v>
      </c>
      <c r="P5" s="115">
        <v>290.33204884517801</v>
      </c>
      <c r="Q5" s="115">
        <v>249.765820249602</v>
      </c>
      <c r="R5" s="115">
        <v>416.904697403608</v>
      </c>
      <c r="S5" s="115">
        <v>597.72365259748904</v>
      </c>
      <c r="T5" s="115">
        <v>554.23393172612498</v>
      </c>
      <c r="U5" s="115">
        <v>361.74479642809899</v>
      </c>
      <c r="V5" s="21"/>
      <c r="W5" s="22"/>
      <c r="X5" s="14"/>
      <c r="Y5" s="23"/>
      <c r="Z5" s="4"/>
      <c r="AA5" s="4"/>
      <c r="AB5" s="4"/>
      <c r="AC5" s="4"/>
      <c r="AD5" s="4"/>
      <c r="AE5" s="4"/>
      <c r="AF5" s="4"/>
      <c r="AG5" s="4"/>
      <c r="AH5" s="4"/>
      <c r="AI5" s="4"/>
      <c r="AJ5" s="4"/>
      <c r="AK5" s="4"/>
      <c r="AL5" s="4"/>
      <c r="AM5" s="4"/>
      <c r="AN5" s="4"/>
      <c r="AO5" s="4"/>
    </row>
    <row r="6" spans="1:41" ht="15" customHeight="1" x14ac:dyDescent="0.2">
      <c r="A6" s="2"/>
      <c r="B6" s="2"/>
      <c r="C6" s="24" t="s">
        <v>29</v>
      </c>
      <c r="D6" s="116">
        <v>98.757992810563707</v>
      </c>
      <c r="E6" s="116">
        <v>64.053338692739601</v>
      </c>
      <c r="F6" s="116">
        <v>91.406307976935395</v>
      </c>
      <c r="G6" s="116">
        <v>32.912463480202</v>
      </c>
      <c r="H6" s="116">
        <v>-25.6828434852067</v>
      </c>
      <c r="I6" s="116">
        <v>155.65840977053199</v>
      </c>
      <c r="J6" s="116">
        <v>56.729242102245102</v>
      </c>
      <c r="K6" s="116">
        <v>-117.465039493844</v>
      </c>
      <c r="L6" s="116">
        <v>-10.2226773467921</v>
      </c>
      <c r="M6" s="116">
        <v>7.8959897060546602</v>
      </c>
      <c r="N6" s="116">
        <v>-4.8316567063856102</v>
      </c>
      <c r="O6" s="116">
        <v>28.7496471201658</v>
      </c>
      <c r="P6" s="116">
        <v>-27.950227959919602</v>
      </c>
      <c r="Q6" s="116">
        <v>-60.961097943937403</v>
      </c>
      <c r="R6" s="116">
        <v>-14.7209921795518</v>
      </c>
      <c r="S6" s="116">
        <v>-8.6965883131835202</v>
      </c>
      <c r="T6" s="116">
        <v>28.220109513463498</v>
      </c>
      <c r="U6" s="117">
        <v>51.405671486633999</v>
      </c>
      <c r="V6" s="14"/>
      <c r="W6" s="22"/>
      <c r="X6" s="14"/>
      <c r="Y6" s="27"/>
      <c r="Z6" s="11"/>
      <c r="AA6" s="11"/>
      <c r="AB6" s="11"/>
      <c r="AC6" s="11"/>
      <c r="AD6" s="11"/>
      <c r="AE6" s="11"/>
      <c r="AF6" s="11"/>
      <c r="AG6" s="11"/>
      <c r="AH6" s="11"/>
      <c r="AI6" s="11"/>
      <c r="AJ6" s="11"/>
      <c r="AK6" s="11"/>
      <c r="AL6" s="11"/>
      <c r="AM6" s="11"/>
      <c r="AN6" s="11"/>
      <c r="AO6" s="11"/>
    </row>
    <row r="7" spans="1:41" ht="15" customHeight="1" x14ac:dyDescent="0.2">
      <c r="A7" s="2"/>
      <c r="B7" s="2"/>
      <c r="C7" s="24" t="s">
        <v>30</v>
      </c>
      <c r="D7" s="116">
        <v>530.969272584838</v>
      </c>
      <c r="E7" s="116">
        <v>508.29806169724799</v>
      </c>
      <c r="F7" s="116">
        <v>410.71554095772802</v>
      </c>
      <c r="G7" s="116">
        <v>497.33794982805102</v>
      </c>
      <c r="H7" s="116">
        <v>521.033387782467</v>
      </c>
      <c r="I7" s="116">
        <v>462.94269559470598</v>
      </c>
      <c r="J7" s="116">
        <v>491.933054333168</v>
      </c>
      <c r="K7" s="116">
        <v>513.143166134068</v>
      </c>
      <c r="L7" s="116">
        <v>622.78403359371998</v>
      </c>
      <c r="M7" s="116">
        <v>618.124097802542</v>
      </c>
      <c r="N7" s="116">
        <v>521.08991974157004</v>
      </c>
      <c r="O7" s="116">
        <v>457.426301489087</v>
      </c>
      <c r="P7" s="116">
        <v>410.39563124134901</v>
      </c>
      <c r="Q7" s="116">
        <v>488.31714641023802</v>
      </c>
      <c r="R7" s="116">
        <v>626.22983655715097</v>
      </c>
      <c r="S7" s="116">
        <v>902.41716663511795</v>
      </c>
      <c r="T7" s="116">
        <v>757.06520885995599</v>
      </c>
      <c r="U7" s="117">
        <v>502.257933971657</v>
      </c>
      <c r="V7" s="14"/>
      <c r="W7" s="22"/>
      <c r="X7" s="14"/>
      <c r="Y7" s="14"/>
    </row>
    <row r="8" spans="1:41" ht="15" customHeight="1" x14ac:dyDescent="0.2">
      <c r="A8" s="2"/>
      <c r="B8" s="2"/>
      <c r="C8" s="24" t="s">
        <v>31</v>
      </c>
      <c r="D8" s="116">
        <v>-27.0127100449339</v>
      </c>
      <c r="E8" s="116">
        <v>10.9768471912399</v>
      </c>
      <c r="F8" s="116">
        <v>-47.021474406348098</v>
      </c>
      <c r="G8" s="116">
        <v>-28.363202151084302</v>
      </c>
      <c r="H8" s="116">
        <v>-21.961407233210998</v>
      </c>
      <c r="I8" s="116">
        <v>-12.310100205952001</v>
      </c>
      <c r="J8" s="116">
        <v>3.9500744954106399</v>
      </c>
      <c r="K8" s="116">
        <v>33.0126960460559</v>
      </c>
      <c r="L8" s="116">
        <v>21.322974077218099</v>
      </c>
      <c r="M8" s="116">
        <v>-13.0310547498684</v>
      </c>
      <c r="N8" s="116">
        <v>92.4966417134236</v>
      </c>
      <c r="O8" s="116">
        <v>22.0192224641081</v>
      </c>
      <c r="P8" s="116">
        <v>38.046352171957203</v>
      </c>
      <c r="Q8" s="116">
        <v>28.9381261749038</v>
      </c>
      <c r="R8" s="116">
        <v>35.253704869111601</v>
      </c>
      <c r="S8" s="116">
        <v>18.7570228477454</v>
      </c>
      <c r="T8" s="116">
        <v>42.862909593519703</v>
      </c>
      <c r="U8" s="117">
        <v>66.197418478185995</v>
      </c>
      <c r="V8" s="14"/>
      <c r="W8" s="22"/>
      <c r="X8" s="14"/>
      <c r="Y8" s="14"/>
    </row>
    <row r="9" spans="1:41" ht="15" customHeight="1" x14ac:dyDescent="0.2">
      <c r="A9" s="2"/>
      <c r="B9" s="2"/>
      <c r="C9" s="24" t="s">
        <v>60</v>
      </c>
      <c r="D9" s="116">
        <v>-195.09874110191399</v>
      </c>
      <c r="E9" s="116">
        <v>-183.20712488247099</v>
      </c>
      <c r="F9" s="116">
        <v>-179.39602836108901</v>
      </c>
      <c r="G9" s="116">
        <v>-180.19364191874001</v>
      </c>
      <c r="H9" s="116">
        <v>-182.89927069003099</v>
      </c>
      <c r="I9" s="116">
        <v>-196.72721471665201</v>
      </c>
      <c r="J9" s="116">
        <v>-194.629577571613</v>
      </c>
      <c r="K9" s="116">
        <v>-103.95321182887101</v>
      </c>
      <c r="L9" s="116">
        <v>-117.27431179742</v>
      </c>
      <c r="M9" s="116">
        <v>-160.708397595093</v>
      </c>
      <c r="N9" s="116">
        <v>-92.004513676232804</v>
      </c>
      <c r="O9" s="116">
        <v>-78.339455877152901</v>
      </c>
      <c r="P9" s="116">
        <v>-91.064001038734901</v>
      </c>
      <c r="Q9" s="116">
        <v>-151.522757946057</v>
      </c>
      <c r="R9" s="116">
        <v>-167.532317739804</v>
      </c>
      <c r="S9" s="116">
        <v>-219.23461630818801</v>
      </c>
      <c r="T9" s="116">
        <v>-199.37668436283101</v>
      </c>
      <c r="U9" s="117">
        <v>-182.920327208869</v>
      </c>
      <c r="V9" s="14"/>
      <c r="W9" s="22"/>
      <c r="X9" s="14"/>
      <c r="Y9" s="14"/>
    </row>
    <row r="10" spans="1:41" ht="15" customHeight="1" x14ac:dyDescent="0.2">
      <c r="A10" s="2"/>
      <c r="B10" s="2"/>
      <c r="C10" s="121" t="s">
        <v>61</v>
      </c>
      <c r="D10" s="116">
        <v>-61.744540724184297</v>
      </c>
      <c r="E10" s="116">
        <v>-54.748877926503198</v>
      </c>
      <c r="F10" s="116">
        <v>-51.595891987604098</v>
      </c>
      <c r="G10" s="116">
        <v>-53.508843032336799</v>
      </c>
      <c r="H10" s="116">
        <v>-54.079176265999202</v>
      </c>
      <c r="I10" s="116">
        <v>-48.517014787491</v>
      </c>
      <c r="J10" s="116">
        <v>-51.7910489768662</v>
      </c>
      <c r="K10" s="116">
        <v>-46.362136062029798</v>
      </c>
      <c r="L10" s="116">
        <v>-54.740887544591203</v>
      </c>
      <c r="M10" s="116">
        <v>-59.646757310548502</v>
      </c>
      <c r="N10" s="116">
        <v>-47.276273493960403</v>
      </c>
      <c r="O10" s="116">
        <v>-41.827603682716997</v>
      </c>
      <c r="P10" s="116">
        <v>-43.196250747620098</v>
      </c>
      <c r="Q10" s="116">
        <v>-58.796522184398398</v>
      </c>
      <c r="R10" s="116">
        <v>-64.476823509138001</v>
      </c>
      <c r="S10" s="116">
        <v>-100.420937243471</v>
      </c>
      <c r="T10" s="116">
        <v>-82.686707623120398</v>
      </c>
      <c r="U10" s="117">
        <v>-77.269783577676506</v>
      </c>
      <c r="V10" s="14"/>
      <c r="W10" s="22"/>
      <c r="X10" s="14"/>
      <c r="Y10" s="14"/>
    </row>
    <row r="11" spans="1:41" ht="15" customHeight="1" x14ac:dyDescent="0.2">
      <c r="A11" s="2"/>
      <c r="B11" s="2"/>
      <c r="C11" s="122" t="s">
        <v>62</v>
      </c>
      <c r="D11" s="118">
        <v>-256.84328182609801</v>
      </c>
      <c r="E11" s="118">
        <v>-237.95600280897401</v>
      </c>
      <c r="F11" s="118">
        <v>-230.99192034869299</v>
      </c>
      <c r="G11" s="118">
        <v>-233.702484951077</v>
      </c>
      <c r="H11" s="118">
        <v>-236.97844695603001</v>
      </c>
      <c r="I11" s="118">
        <v>-245.24422950414299</v>
      </c>
      <c r="J11" s="118">
        <v>-246.42062654847899</v>
      </c>
      <c r="K11" s="118">
        <v>-150.31534789090099</v>
      </c>
      <c r="L11" s="118">
        <v>-172.01519934201099</v>
      </c>
      <c r="M11" s="118">
        <v>-220.355154905642</v>
      </c>
      <c r="N11" s="118">
        <v>-139.28078717019301</v>
      </c>
      <c r="O11" s="118">
        <v>-120.16705955987</v>
      </c>
      <c r="P11" s="118">
        <v>-134.26025178635501</v>
      </c>
      <c r="Q11" s="118">
        <v>-210.31928013045501</v>
      </c>
      <c r="R11" s="118">
        <v>-232.009141248942</v>
      </c>
      <c r="S11" s="118">
        <v>-319.65555355165901</v>
      </c>
      <c r="T11" s="118">
        <v>-282.063391985951</v>
      </c>
      <c r="U11" s="119">
        <v>-260.19011078654597</v>
      </c>
      <c r="V11" s="14"/>
      <c r="W11" s="22"/>
      <c r="X11" s="14"/>
      <c r="Y11" s="14"/>
    </row>
    <row r="12" spans="1:41" ht="10.199999999999999" customHeight="1" x14ac:dyDescent="0.2">
      <c r="A12" s="2"/>
      <c r="B12" s="2"/>
      <c r="C12" s="13"/>
      <c r="D12" s="13"/>
      <c r="E12" s="13"/>
      <c r="F12" s="13"/>
      <c r="G12" s="13"/>
      <c r="H12" s="13"/>
      <c r="I12" s="13"/>
      <c r="J12" s="13"/>
      <c r="K12" s="13"/>
      <c r="L12" s="13"/>
      <c r="M12" s="13"/>
      <c r="N12" s="13"/>
      <c r="O12" s="13"/>
      <c r="P12" s="13"/>
      <c r="Q12" s="13"/>
      <c r="R12" s="13"/>
      <c r="S12" s="13"/>
      <c r="T12" s="13"/>
      <c r="U12" s="13"/>
      <c r="V12" s="14"/>
      <c r="W12" s="14"/>
      <c r="X12" s="14"/>
      <c r="Y12" s="14"/>
    </row>
    <row r="13" spans="1:41" ht="39.75" customHeight="1" x14ac:dyDescent="0.2">
      <c r="A13" s="2"/>
      <c r="B13" s="2"/>
      <c r="C13" s="127" t="s">
        <v>59</v>
      </c>
      <c r="D13" s="128"/>
      <c r="E13" s="128"/>
      <c r="F13" s="128"/>
      <c r="G13" s="128"/>
      <c r="H13" s="128"/>
      <c r="I13" s="128"/>
      <c r="J13" s="128"/>
      <c r="K13" s="128"/>
      <c r="L13" s="128"/>
      <c r="M13" s="128"/>
      <c r="N13" s="128"/>
      <c r="O13" s="128"/>
      <c r="P13" s="128"/>
      <c r="Q13" s="128"/>
      <c r="R13" s="128"/>
      <c r="S13" s="128"/>
      <c r="T13" s="128"/>
      <c r="U13" s="13"/>
      <c r="V13" s="14"/>
      <c r="W13" s="14"/>
      <c r="X13" s="14"/>
      <c r="Y13" s="14"/>
    </row>
    <row r="14" spans="1:41" x14ac:dyDescent="0.2">
      <c r="A14" s="2"/>
      <c r="B14" s="2"/>
      <c r="C14" s="13"/>
      <c r="D14" s="13"/>
      <c r="E14" s="13"/>
      <c r="F14" s="13"/>
      <c r="G14" s="13"/>
      <c r="H14" s="13"/>
      <c r="I14" s="13"/>
      <c r="J14" s="13"/>
      <c r="K14" s="13"/>
      <c r="L14" s="13"/>
      <c r="M14" s="13"/>
      <c r="N14" s="13"/>
      <c r="O14" s="13"/>
      <c r="P14" s="13"/>
      <c r="Q14" s="13"/>
      <c r="R14" s="13"/>
      <c r="S14" s="13"/>
      <c r="T14" s="13"/>
      <c r="U14" s="13"/>
      <c r="V14" s="14"/>
      <c r="W14" s="14"/>
      <c r="X14" s="14"/>
      <c r="Y14" s="14"/>
    </row>
    <row r="15" spans="1:41" x14ac:dyDescent="0.2">
      <c r="C15" s="14"/>
      <c r="D15" s="14"/>
      <c r="E15" s="14"/>
      <c r="F15" s="14"/>
      <c r="G15" s="14"/>
      <c r="H15" s="14"/>
      <c r="I15" s="14"/>
      <c r="J15" s="14"/>
      <c r="K15" s="14"/>
      <c r="L15" s="14"/>
      <c r="M15" s="14"/>
      <c r="N15" s="14"/>
      <c r="O15" s="14"/>
      <c r="P15" s="14"/>
      <c r="Q15" s="14"/>
      <c r="R15" s="14"/>
      <c r="S15" s="14"/>
      <c r="T15" s="14"/>
      <c r="U15" s="14"/>
      <c r="V15" s="14"/>
      <c r="W15" s="14"/>
      <c r="X15" s="14"/>
      <c r="Y15" s="14"/>
    </row>
    <row r="16" spans="1:41" x14ac:dyDescent="0.2">
      <c r="C16" s="14"/>
      <c r="D16" s="14"/>
      <c r="E16" s="14"/>
      <c r="F16" s="14"/>
      <c r="G16" s="14"/>
      <c r="H16" s="14"/>
      <c r="I16" s="14"/>
      <c r="J16" s="14"/>
      <c r="K16" s="14"/>
      <c r="L16" s="14"/>
      <c r="M16" s="14"/>
      <c r="N16" s="14"/>
      <c r="O16" s="14"/>
      <c r="P16" s="14"/>
      <c r="Q16" s="14"/>
      <c r="R16" s="14"/>
      <c r="S16" s="14"/>
      <c r="T16" s="14"/>
      <c r="U16" s="14"/>
      <c r="V16" s="14"/>
      <c r="W16" s="14"/>
      <c r="X16" s="14"/>
      <c r="Y16" s="14"/>
    </row>
    <row r="17" spans="3:25" x14ac:dyDescent="0.2">
      <c r="C17" s="14"/>
      <c r="D17" s="14"/>
      <c r="E17" s="14"/>
      <c r="F17" s="14"/>
      <c r="G17" s="14"/>
      <c r="H17" s="14"/>
      <c r="I17" s="14"/>
      <c r="J17" s="14"/>
      <c r="K17" s="14"/>
      <c r="L17" s="14"/>
      <c r="M17" s="14"/>
      <c r="N17" s="14"/>
      <c r="O17" s="14"/>
      <c r="P17" s="14"/>
      <c r="Q17" s="14"/>
      <c r="R17" s="14"/>
      <c r="S17" s="14"/>
      <c r="T17" s="14"/>
      <c r="U17" s="14"/>
      <c r="V17" s="14"/>
      <c r="W17" s="14"/>
      <c r="X17" s="14"/>
      <c r="Y17" s="14"/>
    </row>
    <row r="18" spans="3:25" x14ac:dyDescent="0.2">
      <c r="C18" s="14"/>
      <c r="D18" s="14"/>
      <c r="E18" s="14"/>
      <c r="F18" s="14"/>
      <c r="G18" s="14"/>
      <c r="H18" s="14"/>
      <c r="I18" s="14"/>
      <c r="J18" s="14"/>
      <c r="K18" s="14"/>
      <c r="L18" s="14"/>
      <c r="M18" s="14"/>
      <c r="N18" s="14"/>
      <c r="O18" s="14"/>
      <c r="P18" s="14"/>
      <c r="Q18" s="14"/>
      <c r="R18" s="14"/>
      <c r="S18" s="14"/>
      <c r="T18" s="14"/>
      <c r="U18" s="14"/>
      <c r="V18" s="14"/>
      <c r="W18" s="14"/>
      <c r="X18" s="14"/>
      <c r="Y18" s="14"/>
    </row>
    <row r="19" spans="3:25" x14ac:dyDescent="0.2">
      <c r="C19" s="14"/>
      <c r="D19" s="14"/>
      <c r="E19" s="14"/>
      <c r="F19" s="14"/>
      <c r="G19" s="14"/>
      <c r="H19" s="14"/>
      <c r="I19" s="14"/>
      <c r="J19" s="14"/>
      <c r="K19" s="14"/>
      <c r="L19" s="14"/>
      <c r="M19" s="14"/>
      <c r="N19" s="14"/>
      <c r="O19" s="14"/>
      <c r="P19" s="14"/>
      <c r="Q19" s="14"/>
      <c r="R19" s="14"/>
      <c r="S19" s="14"/>
      <c r="T19" s="14"/>
      <c r="U19" s="14"/>
      <c r="V19" s="14"/>
      <c r="W19" s="14"/>
      <c r="X19" s="14"/>
      <c r="Y19" s="14"/>
    </row>
    <row r="20" spans="3:25" x14ac:dyDescent="0.2">
      <c r="C20" s="14"/>
      <c r="D20" s="14"/>
      <c r="E20" s="14"/>
      <c r="F20" s="14"/>
      <c r="G20" s="14"/>
      <c r="H20" s="14"/>
      <c r="I20" s="14"/>
      <c r="J20" s="14"/>
      <c r="K20" s="14"/>
      <c r="L20" s="14"/>
      <c r="M20" s="14"/>
      <c r="N20" s="14"/>
      <c r="O20" s="14"/>
      <c r="P20" s="14"/>
      <c r="Q20" s="14"/>
      <c r="R20" s="14"/>
      <c r="S20" s="14"/>
      <c r="T20" s="14"/>
      <c r="U20" s="14"/>
      <c r="V20" s="14"/>
      <c r="W20" s="14"/>
      <c r="X20" s="14"/>
      <c r="Y20" s="14"/>
    </row>
    <row r="21" spans="3:25" x14ac:dyDescent="0.2">
      <c r="C21" s="14"/>
      <c r="D21" s="14"/>
      <c r="E21" s="14"/>
      <c r="F21" s="14"/>
      <c r="G21" s="14"/>
      <c r="H21" s="14"/>
      <c r="I21" s="14"/>
      <c r="J21" s="14"/>
      <c r="K21" s="14"/>
      <c r="L21" s="14"/>
      <c r="M21" s="14"/>
      <c r="N21" s="14"/>
      <c r="O21" s="14"/>
      <c r="P21" s="14"/>
      <c r="Q21" s="14"/>
      <c r="R21" s="14"/>
      <c r="S21" s="14"/>
      <c r="T21" s="14"/>
      <c r="U21" s="14"/>
      <c r="V21" s="14"/>
      <c r="W21" s="14"/>
      <c r="X21" s="14"/>
      <c r="Y21" s="14"/>
    </row>
    <row r="22" spans="3:25" x14ac:dyDescent="0.2">
      <c r="C22" s="14"/>
      <c r="D22" s="14"/>
      <c r="E22" s="14"/>
      <c r="F22" s="14"/>
      <c r="G22" s="14"/>
      <c r="H22" s="14"/>
      <c r="I22" s="14"/>
      <c r="J22" s="14"/>
      <c r="K22" s="14"/>
      <c r="L22" s="14"/>
      <c r="M22" s="14"/>
      <c r="N22" s="14"/>
      <c r="O22" s="14"/>
      <c r="P22" s="14"/>
      <c r="Q22" s="14"/>
      <c r="R22" s="14"/>
      <c r="S22" s="14"/>
      <c r="T22" s="14"/>
      <c r="U22" s="14"/>
      <c r="V22" s="14"/>
      <c r="W22" s="14"/>
      <c r="X22" s="14"/>
      <c r="Y22" s="14"/>
    </row>
    <row r="23" spans="3:25" x14ac:dyDescent="0.2">
      <c r="C23" s="14"/>
      <c r="D23" s="14"/>
      <c r="E23" s="14"/>
      <c r="F23" s="14"/>
      <c r="G23" s="14"/>
      <c r="H23" s="14"/>
      <c r="I23" s="14"/>
      <c r="J23" s="14"/>
      <c r="K23" s="14"/>
      <c r="L23" s="14"/>
      <c r="M23" s="14"/>
      <c r="N23" s="14"/>
      <c r="O23" s="14"/>
      <c r="P23" s="14"/>
      <c r="Q23" s="14"/>
      <c r="R23" s="14"/>
      <c r="S23" s="14"/>
      <c r="T23" s="14"/>
      <c r="U23" s="14"/>
      <c r="V23" s="14"/>
      <c r="W23" s="14"/>
      <c r="X23" s="14"/>
      <c r="Y23" s="14"/>
    </row>
    <row r="24" spans="3:25" x14ac:dyDescent="0.2">
      <c r="C24" s="14"/>
      <c r="D24" s="14"/>
      <c r="E24" s="14"/>
      <c r="F24" s="14"/>
      <c r="G24" s="14"/>
      <c r="H24" s="14"/>
      <c r="I24" s="14"/>
      <c r="J24" s="14"/>
      <c r="K24" s="14"/>
      <c r="L24" s="14"/>
      <c r="M24" s="14"/>
      <c r="N24" s="14"/>
      <c r="O24" s="14"/>
      <c r="P24" s="14"/>
      <c r="Q24" s="14"/>
      <c r="R24" s="14"/>
      <c r="S24" s="14"/>
      <c r="T24" s="14"/>
      <c r="U24" s="14"/>
      <c r="V24" s="14"/>
      <c r="W24" s="14"/>
      <c r="X24" s="14"/>
      <c r="Y24" s="14"/>
    </row>
    <row r="25" spans="3:25" x14ac:dyDescent="0.2">
      <c r="C25" s="14"/>
      <c r="D25" s="14"/>
      <c r="E25" s="14"/>
      <c r="F25" s="14"/>
      <c r="G25" s="14"/>
      <c r="H25" s="14"/>
      <c r="I25" s="14"/>
      <c r="J25" s="14"/>
      <c r="K25" s="14"/>
      <c r="L25" s="14"/>
      <c r="M25" s="14"/>
      <c r="N25" s="14"/>
      <c r="O25" s="14"/>
      <c r="P25" s="14"/>
      <c r="Q25" s="14"/>
      <c r="R25" s="14"/>
      <c r="S25" s="14"/>
      <c r="T25" s="14"/>
      <c r="U25" s="14"/>
      <c r="V25" s="14"/>
      <c r="W25" s="14"/>
      <c r="X25" s="14"/>
      <c r="Y25" s="14"/>
    </row>
    <row r="26" spans="3:25" x14ac:dyDescent="0.2">
      <c r="C26" s="14"/>
      <c r="D26" s="14"/>
      <c r="E26" s="14"/>
      <c r="F26" s="14"/>
      <c r="G26" s="14"/>
      <c r="H26" s="14"/>
      <c r="I26" s="14"/>
      <c r="J26" s="14"/>
      <c r="K26" s="14"/>
      <c r="L26" s="14"/>
      <c r="M26" s="14"/>
      <c r="N26" s="14"/>
      <c r="O26" s="14"/>
      <c r="P26" s="14"/>
      <c r="Q26" s="14"/>
      <c r="R26" s="14"/>
      <c r="S26" s="14"/>
      <c r="T26" s="14"/>
      <c r="U26" s="14"/>
      <c r="V26" s="14"/>
      <c r="W26" s="14"/>
      <c r="X26" s="14"/>
      <c r="Y26" s="14"/>
    </row>
    <row r="27" spans="3:25" x14ac:dyDescent="0.2">
      <c r="C27" s="14"/>
      <c r="D27" s="14"/>
      <c r="E27" s="14"/>
      <c r="F27" s="14"/>
      <c r="G27" s="14"/>
      <c r="H27" s="14"/>
      <c r="I27" s="14"/>
      <c r="J27" s="14"/>
      <c r="K27" s="14"/>
      <c r="L27" s="14"/>
      <c r="M27" s="14"/>
      <c r="N27" s="14"/>
      <c r="O27" s="14"/>
      <c r="P27" s="14"/>
      <c r="Q27" s="14"/>
      <c r="R27" s="14"/>
      <c r="S27" s="14"/>
      <c r="T27" s="14"/>
      <c r="U27" s="14"/>
      <c r="V27" s="14"/>
      <c r="W27" s="14"/>
      <c r="X27" s="14"/>
      <c r="Y27" s="14"/>
    </row>
    <row r="28" spans="3:25" x14ac:dyDescent="0.2">
      <c r="C28" s="14"/>
      <c r="D28" s="14"/>
      <c r="E28" s="14"/>
      <c r="F28" s="14"/>
      <c r="G28" s="14"/>
      <c r="H28" s="14"/>
      <c r="I28" s="14"/>
      <c r="J28" s="14"/>
      <c r="K28" s="14"/>
      <c r="L28" s="14"/>
      <c r="M28" s="14"/>
      <c r="N28" s="14"/>
      <c r="O28" s="14"/>
      <c r="P28" s="14"/>
      <c r="Q28" s="14"/>
      <c r="R28" s="14"/>
      <c r="S28" s="14"/>
      <c r="T28" s="14"/>
      <c r="U28" s="14"/>
      <c r="V28" s="14"/>
      <c r="W28" s="14"/>
      <c r="X28" s="14"/>
      <c r="Y28" s="14"/>
    </row>
    <row r="29" spans="3:25" x14ac:dyDescent="0.2">
      <c r="C29" s="14"/>
      <c r="D29" s="14"/>
      <c r="E29" s="14"/>
      <c r="F29" s="14"/>
      <c r="G29" s="14"/>
      <c r="H29" s="14"/>
      <c r="I29" s="14"/>
      <c r="J29" s="14"/>
      <c r="K29" s="14"/>
      <c r="L29" s="14"/>
      <c r="M29" s="14"/>
      <c r="N29" s="14"/>
      <c r="O29" s="14"/>
      <c r="P29" s="14"/>
      <c r="Q29" s="14"/>
      <c r="R29" s="14"/>
      <c r="S29" s="14"/>
      <c r="T29" s="14"/>
      <c r="U29" s="14"/>
      <c r="V29" s="14"/>
      <c r="W29" s="14"/>
      <c r="X29" s="14"/>
      <c r="Y29" s="14"/>
    </row>
    <row r="30" spans="3:25" x14ac:dyDescent="0.2">
      <c r="C30" s="14"/>
      <c r="D30" s="14"/>
      <c r="E30" s="14"/>
      <c r="F30" s="14"/>
      <c r="G30" s="14"/>
      <c r="H30" s="14"/>
      <c r="I30" s="14"/>
      <c r="J30" s="14"/>
      <c r="K30" s="14"/>
      <c r="L30" s="14"/>
      <c r="M30" s="14"/>
      <c r="N30" s="14"/>
      <c r="O30" s="14"/>
      <c r="P30" s="14"/>
      <c r="Q30" s="14"/>
      <c r="R30" s="14"/>
      <c r="S30" s="14"/>
      <c r="T30" s="14"/>
      <c r="U30" s="14"/>
      <c r="V30" s="14"/>
      <c r="W30" s="14"/>
      <c r="X30" s="14"/>
      <c r="Y30" s="14"/>
    </row>
    <row r="31" spans="3:25" x14ac:dyDescent="0.2">
      <c r="C31" s="14"/>
      <c r="D31" s="14"/>
      <c r="E31" s="14"/>
      <c r="F31" s="14"/>
      <c r="G31" s="14"/>
      <c r="H31" s="14"/>
      <c r="I31" s="14"/>
      <c r="J31" s="14"/>
      <c r="K31" s="14"/>
      <c r="L31" s="14"/>
      <c r="M31" s="14"/>
      <c r="N31" s="14"/>
      <c r="O31" s="14"/>
      <c r="P31" s="14"/>
      <c r="Q31" s="14"/>
      <c r="R31" s="14"/>
      <c r="S31" s="14"/>
      <c r="T31" s="14"/>
      <c r="U31" s="14"/>
      <c r="V31" s="14"/>
      <c r="W31" s="14"/>
      <c r="X31" s="14"/>
      <c r="Y31" s="14"/>
    </row>
    <row r="32" spans="3:25" x14ac:dyDescent="0.2">
      <c r="C32" s="14"/>
      <c r="D32" s="14"/>
      <c r="E32" s="14"/>
      <c r="F32" s="14"/>
      <c r="G32" s="14"/>
      <c r="H32" s="14"/>
      <c r="I32" s="14"/>
      <c r="J32" s="14"/>
      <c r="K32" s="14"/>
      <c r="L32" s="14"/>
      <c r="M32" s="14"/>
      <c r="N32" s="14"/>
      <c r="O32" s="14"/>
      <c r="P32" s="14"/>
      <c r="Q32" s="14"/>
      <c r="R32" s="14"/>
      <c r="S32" s="14"/>
      <c r="T32" s="14"/>
      <c r="U32" s="14"/>
      <c r="V32" s="14"/>
      <c r="W32" s="14"/>
      <c r="X32" s="14"/>
      <c r="Y32" s="14"/>
    </row>
    <row r="33" spans="1:25" x14ac:dyDescent="0.2">
      <c r="C33" s="14"/>
      <c r="D33" s="14"/>
      <c r="E33" s="14"/>
      <c r="F33" s="14"/>
      <c r="G33" s="14"/>
      <c r="H33" s="14"/>
      <c r="I33" s="14"/>
      <c r="J33" s="14"/>
      <c r="K33" s="14"/>
      <c r="L33" s="14"/>
      <c r="M33" s="14"/>
      <c r="N33" s="14"/>
      <c r="O33" s="14"/>
      <c r="P33" s="14"/>
      <c r="Q33" s="14"/>
      <c r="R33" s="14"/>
      <c r="S33" s="14"/>
      <c r="T33" s="14"/>
      <c r="U33" s="14"/>
      <c r="V33" s="14"/>
      <c r="W33" s="14"/>
      <c r="X33" s="14"/>
      <c r="Y33" s="14"/>
    </row>
    <row r="34" spans="1:25" x14ac:dyDescent="0.2">
      <c r="C34" s="14"/>
      <c r="D34" s="14"/>
      <c r="E34" s="14"/>
      <c r="F34" s="14"/>
      <c r="G34" s="14"/>
      <c r="H34" s="14"/>
      <c r="I34" s="14"/>
      <c r="J34" s="14"/>
      <c r="K34" s="14"/>
      <c r="L34" s="14"/>
      <c r="M34" s="14"/>
      <c r="N34" s="14"/>
      <c r="O34" s="14"/>
      <c r="P34" s="14"/>
      <c r="Q34" s="14"/>
      <c r="R34" s="14"/>
      <c r="S34" s="14"/>
      <c r="T34" s="14"/>
      <c r="U34" s="14"/>
      <c r="V34" s="14"/>
      <c r="W34" s="14"/>
      <c r="X34" s="14"/>
      <c r="Y34" s="14"/>
    </row>
    <row r="35" spans="1:25" x14ac:dyDescent="0.2">
      <c r="C35" s="14"/>
      <c r="D35" s="14"/>
      <c r="E35" s="14"/>
      <c r="F35" s="14"/>
      <c r="G35" s="14"/>
      <c r="H35" s="14"/>
      <c r="I35" s="14"/>
      <c r="J35" s="14"/>
      <c r="K35" s="14"/>
      <c r="L35" s="14"/>
      <c r="M35" s="14"/>
      <c r="N35" s="14"/>
      <c r="O35" s="14"/>
      <c r="P35" s="14"/>
      <c r="Q35" s="14"/>
      <c r="R35" s="14"/>
      <c r="S35" s="14"/>
      <c r="T35" s="14"/>
      <c r="U35" s="14"/>
      <c r="V35" s="14"/>
      <c r="W35" s="14"/>
      <c r="X35" s="14"/>
      <c r="Y35" s="14"/>
    </row>
    <row r="36" spans="1:25" x14ac:dyDescent="0.2">
      <c r="C36" s="14"/>
      <c r="D36" s="14"/>
      <c r="E36" s="14"/>
      <c r="F36" s="14"/>
      <c r="G36" s="14"/>
      <c r="H36" s="14"/>
      <c r="I36" s="14"/>
      <c r="J36" s="14"/>
      <c r="K36" s="14"/>
      <c r="L36" s="14"/>
      <c r="M36" s="14"/>
      <c r="N36" s="14"/>
      <c r="O36" s="14"/>
      <c r="P36" s="14"/>
      <c r="Q36" s="14"/>
      <c r="R36" s="14"/>
      <c r="S36" s="14"/>
      <c r="T36" s="14"/>
      <c r="U36" s="14"/>
      <c r="V36" s="14"/>
      <c r="W36" s="14"/>
      <c r="X36" s="14"/>
      <c r="Y36" s="14"/>
    </row>
    <row r="37" spans="1:25" x14ac:dyDescent="0.2">
      <c r="C37" s="14"/>
      <c r="D37" s="14"/>
      <c r="E37" s="14"/>
      <c r="F37" s="14"/>
      <c r="G37" s="14"/>
      <c r="H37" s="14"/>
      <c r="I37" s="14"/>
      <c r="J37" s="14"/>
      <c r="K37" s="14"/>
      <c r="L37" s="14"/>
      <c r="M37" s="14"/>
      <c r="N37" s="14"/>
      <c r="O37" s="14"/>
      <c r="P37" s="14"/>
      <c r="Q37" s="14"/>
      <c r="R37" s="14"/>
      <c r="S37" s="14"/>
      <c r="T37" s="14"/>
      <c r="U37" s="14"/>
      <c r="V37" s="14"/>
      <c r="W37" s="14"/>
      <c r="X37" s="14"/>
      <c r="Y37" s="14"/>
    </row>
    <row r="38" spans="1:25" x14ac:dyDescent="0.2">
      <c r="C38" s="14"/>
      <c r="D38" s="14"/>
      <c r="E38" s="14"/>
      <c r="F38" s="14"/>
      <c r="G38" s="14"/>
      <c r="H38" s="14"/>
      <c r="I38" s="14"/>
      <c r="J38" s="14"/>
      <c r="K38" s="14"/>
      <c r="L38" s="14"/>
      <c r="M38" s="14"/>
      <c r="N38" s="14"/>
      <c r="O38" s="14"/>
      <c r="P38" s="14"/>
      <c r="Q38" s="14"/>
      <c r="R38" s="14"/>
      <c r="S38" s="14"/>
      <c r="T38" s="14"/>
      <c r="U38" s="14"/>
      <c r="V38" s="14"/>
      <c r="W38" s="14"/>
      <c r="X38" s="14"/>
      <c r="Y38" s="14"/>
    </row>
    <row r="39" spans="1:25" x14ac:dyDescent="0.2">
      <c r="C39" s="14"/>
      <c r="D39" s="14"/>
      <c r="E39" s="14"/>
      <c r="F39" s="14"/>
      <c r="G39" s="14"/>
      <c r="H39" s="14"/>
      <c r="I39" s="14"/>
      <c r="J39" s="14"/>
      <c r="K39" s="14"/>
      <c r="L39" s="14"/>
      <c r="M39" s="14"/>
      <c r="N39" s="14"/>
      <c r="O39" s="14"/>
      <c r="P39" s="14"/>
      <c r="Q39" s="14"/>
      <c r="R39" s="14"/>
      <c r="S39" s="14"/>
      <c r="T39" s="14"/>
      <c r="U39" s="14"/>
      <c r="V39" s="14"/>
      <c r="W39" s="14"/>
      <c r="X39" s="14"/>
      <c r="Y39" s="14"/>
    </row>
    <row r="40" spans="1:25" x14ac:dyDescent="0.2">
      <c r="C40" s="14"/>
      <c r="D40" s="14"/>
      <c r="E40" s="14"/>
      <c r="F40" s="14"/>
      <c r="G40" s="14"/>
      <c r="H40" s="14"/>
      <c r="I40" s="14"/>
      <c r="J40" s="14"/>
      <c r="K40" s="14"/>
      <c r="L40" s="14"/>
      <c r="M40" s="14"/>
      <c r="N40" s="14"/>
      <c r="O40" s="14"/>
      <c r="P40" s="14"/>
      <c r="Q40" s="14"/>
      <c r="R40" s="14"/>
      <c r="S40" s="14"/>
      <c r="T40" s="14"/>
      <c r="U40" s="14"/>
      <c r="V40" s="14"/>
      <c r="W40" s="14"/>
      <c r="X40" s="14"/>
      <c r="Y40" s="14"/>
    </row>
    <row r="41" spans="1:25" x14ac:dyDescent="0.2">
      <c r="C41" s="14"/>
      <c r="D41" s="14"/>
      <c r="E41" s="14"/>
      <c r="F41" s="14"/>
      <c r="G41" s="14"/>
      <c r="H41" s="14"/>
      <c r="I41" s="14"/>
      <c r="J41" s="14"/>
      <c r="K41" s="14"/>
      <c r="L41" s="14"/>
      <c r="M41" s="14"/>
      <c r="N41" s="14"/>
      <c r="O41" s="14"/>
      <c r="P41" s="14"/>
      <c r="Q41" s="14"/>
      <c r="R41" s="14"/>
      <c r="S41" s="14"/>
      <c r="T41" s="14"/>
      <c r="U41" s="14"/>
      <c r="V41" s="14"/>
      <c r="W41" s="14"/>
      <c r="X41" s="14"/>
      <c r="Y41" s="14"/>
    </row>
    <row r="42" spans="1:25" x14ac:dyDescent="0.2">
      <c r="C42" s="14"/>
      <c r="D42" s="14"/>
      <c r="E42" s="14"/>
      <c r="F42" s="14"/>
      <c r="G42" s="14"/>
      <c r="H42" s="14"/>
      <c r="I42" s="14"/>
      <c r="J42" s="14"/>
      <c r="K42" s="14"/>
      <c r="L42" s="14"/>
      <c r="M42" s="14"/>
      <c r="N42" s="14"/>
      <c r="O42" s="14"/>
      <c r="P42" s="14"/>
      <c r="Q42" s="14"/>
      <c r="R42" s="14"/>
      <c r="S42" s="14"/>
      <c r="T42" s="14"/>
      <c r="U42" s="14"/>
      <c r="V42" s="14"/>
      <c r="W42" s="14"/>
      <c r="X42" s="14"/>
      <c r="Y42" s="14"/>
    </row>
    <row r="43" spans="1:25" x14ac:dyDescent="0.2">
      <c r="C43" s="14"/>
      <c r="D43" s="14"/>
      <c r="E43" s="14"/>
      <c r="F43" s="14"/>
      <c r="G43" s="14"/>
      <c r="H43" s="14"/>
      <c r="I43" s="14"/>
      <c r="J43" s="14"/>
      <c r="K43" s="14"/>
      <c r="L43" s="14"/>
      <c r="M43" s="14"/>
      <c r="N43" s="14"/>
      <c r="O43" s="14"/>
      <c r="P43" s="14"/>
      <c r="Q43" s="14"/>
      <c r="R43" s="14"/>
      <c r="S43" s="14"/>
      <c r="T43" s="14"/>
      <c r="U43" s="14"/>
      <c r="V43" s="14"/>
      <c r="W43" s="14"/>
      <c r="X43" s="14"/>
      <c r="Y43" s="14"/>
    </row>
    <row r="44" spans="1:25" x14ac:dyDescent="0.2">
      <c r="A44"/>
      <c r="B44"/>
      <c r="C44" s="14"/>
      <c r="D44" s="14"/>
      <c r="E44" s="14"/>
      <c r="F44" s="14"/>
      <c r="G44" s="14"/>
      <c r="H44" s="14"/>
      <c r="I44" s="14"/>
      <c r="J44" s="14"/>
      <c r="K44" s="14"/>
      <c r="L44" s="14"/>
      <c r="M44" s="14"/>
      <c r="N44" s="14"/>
      <c r="O44" s="14"/>
      <c r="P44" s="14"/>
      <c r="Q44" s="14"/>
      <c r="R44" s="14"/>
      <c r="S44" s="14"/>
      <c r="T44" s="14"/>
      <c r="U44" s="14"/>
      <c r="V44" s="14"/>
      <c r="W44" s="14"/>
      <c r="X44" s="14"/>
      <c r="Y44" s="14"/>
    </row>
    <row r="45" spans="1:25" x14ac:dyDescent="0.2">
      <c r="A45"/>
      <c r="B45"/>
      <c r="C45" s="14"/>
      <c r="D45" s="14"/>
      <c r="E45" s="14"/>
      <c r="F45" s="14"/>
      <c r="G45" s="14"/>
      <c r="H45" s="14"/>
      <c r="I45" s="14"/>
      <c r="J45" s="14"/>
      <c r="K45" s="14"/>
      <c r="L45" s="14"/>
      <c r="M45" s="14"/>
      <c r="N45" s="14"/>
      <c r="O45" s="14"/>
      <c r="P45" s="14"/>
      <c r="Q45" s="14"/>
      <c r="R45" s="14"/>
      <c r="S45" s="14"/>
      <c r="T45" s="14"/>
      <c r="U45" s="14"/>
      <c r="V45" s="14"/>
      <c r="W45" s="14"/>
      <c r="X45" s="14"/>
      <c r="Y45" s="14"/>
    </row>
    <row r="46" spans="1:25" x14ac:dyDescent="0.2">
      <c r="A46"/>
      <c r="B46"/>
      <c r="C46" s="14"/>
      <c r="D46" s="14"/>
      <c r="E46" s="14"/>
      <c r="F46" s="14"/>
      <c r="G46" s="14"/>
      <c r="H46" s="14"/>
      <c r="I46" s="14"/>
      <c r="J46" s="14"/>
      <c r="K46" s="14"/>
      <c r="L46" s="14"/>
      <c r="M46" s="14"/>
      <c r="N46" s="14"/>
      <c r="O46" s="14"/>
      <c r="P46" s="14"/>
      <c r="Q46" s="14"/>
      <c r="R46" s="14"/>
      <c r="S46" s="14"/>
      <c r="T46" s="14"/>
      <c r="U46" s="14"/>
      <c r="V46" s="14"/>
      <c r="W46" s="14"/>
      <c r="X46" s="14"/>
      <c r="Y46" s="14"/>
    </row>
    <row r="47" spans="1:25" x14ac:dyDescent="0.2">
      <c r="A47"/>
      <c r="B47"/>
      <c r="C47" s="14"/>
      <c r="D47" s="14"/>
      <c r="E47" s="14"/>
      <c r="F47" s="14"/>
      <c r="G47" s="14"/>
      <c r="H47" s="14"/>
      <c r="I47" s="14"/>
      <c r="J47" s="14"/>
      <c r="K47" s="14"/>
      <c r="L47" s="14"/>
      <c r="M47" s="14"/>
      <c r="N47" s="14"/>
      <c r="O47" s="14"/>
      <c r="P47" s="14"/>
      <c r="Q47" s="14"/>
      <c r="R47" s="14"/>
      <c r="S47" s="14"/>
      <c r="T47" s="14"/>
      <c r="U47" s="14"/>
      <c r="V47" s="14"/>
      <c r="W47" s="14"/>
      <c r="X47" s="14"/>
      <c r="Y47" s="14"/>
    </row>
    <row r="48" spans="1:25" x14ac:dyDescent="0.2">
      <c r="A48"/>
      <c r="B48"/>
      <c r="C48" s="14"/>
      <c r="D48" s="14"/>
      <c r="E48" s="14"/>
      <c r="F48" s="14"/>
      <c r="G48" s="14"/>
      <c r="H48" s="14"/>
      <c r="I48" s="14"/>
      <c r="J48" s="14"/>
      <c r="K48" s="14"/>
      <c r="L48" s="14"/>
      <c r="M48" s="14"/>
      <c r="N48" s="14"/>
      <c r="O48" s="14"/>
      <c r="P48" s="14"/>
      <c r="Q48" s="14"/>
      <c r="R48" s="14"/>
      <c r="S48" s="14"/>
      <c r="T48" s="14"/>
      <c r="U48" s="14"/>
      <c r="V48" s="14"/>
      <c r="W48" s="14"/>
      <c r="X48" s="14"/>
      <c r="Y48" s="14"/>
    </row>
    <row r="49" spans="1:25" x14ac:dyDescent="0.2">
      <c r="A49"/>
      <c r="B49"/>
      <c r="C49" s="14"/>
      <c r="D49" s="14"/>
      <c r="E49" s="14"/>
      <c r="F49" s="14"/>
      <c r="G49" s="14"/>
      <c r="H49" s="14"/>
      <c r="I49" s="14"/>
      <c r="J49" s="14"/>
      <c r="K49" s="14"/>
      <c r="L49" s="14"/>
      <c r="M49" s="14"/>
      <c r="N49" s="14"/>
      <c r="O49" s="14"/>
      <c r="P49" s="14"/>
      <c r="Q49" s="14"/>
      <c r="R49" s="14"/>
      <c r="S49" s="14"/>
      <c r="T49" s="14"/>
      <c r="U49" s="14"/>
      <c r="V49" s="14"/>
      <c r="W49" s="14"/>
      <c r="X49" s="14"/>
      <c r="Y49" s="14"/>
    </row>
    <row r="50" spans="1:25" x14ac:dyDescent="0.2">
      <c r="A50"/>
      <c r="B50"/>
      <c r="C50" s="14"/>
      <c r="D50" s="14"/>
      <c r="E50" s="14"/>
      <c r="F50" s="14"/>
      <c r="G50" s="14"/>
      <c r="H50" s="14"/>
      <c r="I50" s="14"/>
      <c r="J50" s="14"/>
      <c r="K50" s="14"/>
      <c r="L50" s="14"/>
      <c r="M50" s="14"/>
      <c r="N50" s="14"/>
      <c r="O50" s="14"/>
      <c r="P50" s="14"/>
      <c r="Q50" s="14"/>
      <c r="R50" s="14"/>
      <c r="S50" s="14"/>
      <c r="T50" s="14"/>
      <c r="U50" s="14"/>
      <c r="V50" s="14"/>
      <c r="W50" s="14"/>
      <c r="X50" s="14"/>
      <c r="Y50" s="14"/>
    </row>
    <row r="51" spans="1:25" x14ac:dyDescent="0.2">
      <c r="A51"/>
      <c r="B51"/>
      <c r="C51" s="14"/>
      <c r="D51" s="14"/>
      <c r="E51" s="14"/>
      <c r="F51" s="14"/>
      <c r="G51" s="14"/>
      <c r="H51" s="14"/>
      <c r="I51" s="14"/>
      <c r="J51" s="14"/>
      <c r="K51" s="14"/>
      <c r="L51" s="14"/>
      <c r="M51" s="14"/>
      <c r="N51" s="14"/>
      <c r="O51" s="14"/>
      <c r="P51" s="14"/>
      <c r="Q51" s="14"/>
      <c r="R51" s="14"/>
      <c r="S51" s="14"/>
      <c r="T51" s="14"/>
      <c r="U51" s="14"/>
      <c r="V51" s="14"/>
      <c r="W51" s="14"/>
      <c r="X51" s="14"/>
      <c r="Y51" s="14"/>
    </row>
    <row r="52" spans="1:25" x14ac:dyDescent="0.2">
      <c r="A52"/>
      <c r="B52"/>
      <c r="C52" s="14"/>
      <c r="D52" s="14"/>
      <c r="E52" s="14"/>
      <c r="F52" s="14"/>
      <c r="G52" s="14"/>
      <c r="H52" s="14"/>
      <c r="I52" s="14"/>
      <c r="J52" s="14"/>
      <c r="K52" s="14"/>
      <c r="L52" s="14"/>
      <c r="M52" s="14"/>
      <c r="N52" s="14"/>
      <c r="O52" s="14"/>
      <c r="P52" s="14"/>
      <c r="Q52" s="14"/>
      <c r="R52" s="14"/>
      <c r="S52" s="14"/>
      <c r="T52" s="14"/>
      <c r="U52" s="14"/>
      <c r="V52" s="14"/>
      <c r="W52" s="14"/>
      <c r="X52" s="14"/>
      <c r="Y52" s="14"/>
    </row>
    <row r="53" spans="1:25" x14ac:dyDescent="0.2">
      <c r="A53"/>
      <c r="B53"/>
      <c r="C53" s="14"/>
      <c r="D53" s="14"/>
      <c r="E53" s="14"/>
      <c r="F53" s="14"/>
      <c r="G53" s="14"/>
      <c r="H53" s="14"/>
      <c r="I53" s="14"/>
      <c r="J53" s="14"/>
      <c r="K53" s="14"/>
      <c r="L53" s="14"/>
      <c r="M53" s="14"/>
      <c r="N53" s="14"/>
      <c r="O53" s="14"/>
      <c r="P53" s="14"/>
      <c r="Q53" s="14"/>
      <c r="R53" s="14"/>
      <c r="S53" s="14"/>
      <c r="T53" s="14"/>
      <c r="U53" s="14"/>
      <c r="V53" s="14"/>
      <c r="W53" s="14"/>
      <c r="X53" s="14"/>
      <c r="Y53" s="14"/>
    </row>
    <row r="54" spans="1:25" x14ac:dyDescent="0.2">
      <c r="A54"/>
      <c r="B54"/>
      <c r="C54" s="14"/>
      <c r="D54" s="14"/>
      <c r="E54" s="14"/>
      <c r="F54" s="14"/>
      <c r="G54" s="14"/>
      <c r="H54" s="14"/>
      <c r="I54" s="14"/>
      <c r="J54" s="14"/>
      <c r="K54" s="14"/>
      <c r="L54" s="14"/>
      <c r="M54" s="14"/>
      <c r="N54" s="14"/>
      <c r="O54" s="14"/>
      <c r="P54" s="14"/>
      <c r="Q54" s="14"/>
      <c r="R54" s="14"/>
      <c r="S54" s="14"/>
      <c r="T54" s="14"/>
      <c r="U54" s="14"/>
      <c r="V54" s="14"/>
      <c r="W54" s="14"/>
      <c r="X54" s="14"/>
      <c r="Y54" s="14"/>
    </row>
    <row r="55" spans="1:25" x14ac:dyDescent="0.2">
      <c r="A55"/>
      <c r="B55"/>
      <c r="C55"/>
      <c r="D55"/>
      <c r="E55"/>
      <c r="F55"/>
      <c r="G55"/>
      <c r="H55"/>
      <c r="I55"/>
      <c r="J55"/>
      <c r="K55"/>
      <c r="L55"/>
      <c r="M55"/>
      <c r="N55"/>
      <c r="O55"/>
      <c r="P55"/>
      <c r="Q55"/>
      <c r="R55"/>
      <c r="S55"/>
      <c r="T55"/>
      <c r="U55"/>
      <c r="V55"/>
      <c r="W55"/>
      <c r="X55"/>
      <c r="Y55"/>
    </row>
    <row r="56" spans="1:25" x14ac:dyDescent="0.2">
      <c r="A56"/>
      <c r="B56"/>
      <c r="C56"/>
      <c r="D56"/>
      <c r="E56"/>
      <c r="F56"/>
      <c r="G56"/>
      <c r="H56"/>
      <c r="I56"/>
      <c r="J56"/>
      <c r="K56"/>
      <c r="L56"/>
      <c r="M56"/>
      <c r="N56"/>
      <c r="O56"/>
      <c r="P56"/>
      <c r="Q56"/>
      <c r="R56"/>
      <c r="S56"/>
      <c r="T56"/>
      <c r="U56"/>
      <c r="V56"/>
      <c r="W56"/>
      <c r="X56"/>
      <c r="Y56"/>
    </row>
    <row r="57" spans="1:25" x14ac:dyDescent="0.2">
      <c r="A57"/>
      <c r="B57"/>
      <c r="C57"/>
      <c r="D57"/>
      <c r="E57"/>
      <c r="F57"/>
      <c r="G57"/>
      <c r="H57"/>
      <c r="I57"/>
      <c r="J57"/>
      <c r="K57"/>
      <c r="L57"/>
      <c r="M57"/>
      <c r="N57"/>
      <c r="O57"/>
      <c r="P57"/>
      <c r="Q57"/>
      <c r="R57"/>
      <c r="S57"/>
      <c r="T57"/>
      <c r="U57"/>
      <c r="V57"/>
      <c r="W57"/>
      <c r="X57"/>
      <c r="Y57"/>
    </row>
    <row r="58" spans="1:25" x14ac:dyDescent="0.2">
      <c r="A58"/>
      <c r="B58"/>
      <c r="C58"/>
      <c r="D58"/>
      <c r="E58"/>
      <c r="F58"/>
      <c r="G58"/>
      <c r="H58"/>
      <c r="I58"/>
      <c r="J58"/>
      <c r="K58"/>
      <c r="L58"/>
      <c r="M58"/>
      <c r="N58"/>
      <c r="O58"/>
      <c r="P58"/>
      <c r="Q58"/>
      <c r="R58"/>
      <c r="S58"/>
      <c r="T58"/>
      <c r="U58"/>
      <c r="V58"/>
      <c r="W58"/>
      <c r="X58"/>
      <c r="Y58"/>
    </row>
    <row r="59" spans="1:25" x14ac:dyDescent="0.2">
      <c r="A59"/>
      <c r="B59"/>
      <c r="C59"/>
      <c r="D59"/>
      <c r="E59"/>
      <c r="F59"/>
      <c r="G59"/>
      <c r="H59"/>
      <c r="I59"/>
      <c r="J59"/>
      <c r="K59"/>
      <c r="L59"/>
      <c r="M59"/>
      <c r="N59"/>
      <c r="O59"/>
      <c r="P59"/>
      <c r="Q59"/>
      <c r="R59"/>
      <c r="S59"/>
      <c r="T59"/>
      <c r="U59"/>
      <c r="V59"/>
      <c r="W59"/>
      <c r="X59"/>
      <c r="Y59"/>
    </row>
    <row r="60" spans="1:25" x14ac:dyDescent="0.2">
      <c r="A60"/>
      <c r="B60"/>
      <c r="C60"/>
      <c r="D60"/>
      <c r="E60"/>
      <c r="F60"/>
      <c r="G60"/>
      <c r="H60"/>
      <c r="I60"/>
      <c r="J60"/>
      <c r="K60"/>
      <c r="L60"/>
      <c r="M60"/>
      <c r="N60"/>
      <c r="O60"/>
      <c r="P60"/>
      <c r="Q60"/>
      <c r="R60"/>
      <c r="S60"/>
      <c r="T60"/>
      <c r="U60"/>
      <c r="V60"/>
      <c r="W60"/>
      <c r="X60"/>
      <c r="Y60"/>
    </row>
    <row r="61" spans="1:25" x14ac:dyDescent="0.2">
      <c r="A61"/>
      <c r="B61"/>
      <c r="C61"/>
      <c r="D61"/>
      <c r="E61"/>
      <c r="F61"/>
      <c r="G61"/>
      <c r="H61"/>
      <c r="I61"/>
      <c r="J61"/>
      <c r="K61"/>
      <c r="L61"/>
      <c r="M61"/>
      <c r="N61"/>
      <c r="O61"/>
      <c r="P61"/>
      <c r="Q61"/>
      <c r="R61"/>
      <c r="S61"/>
      <c r="T61"/>
      <c r="U61"/>
      <c r="V61"/>
      <c r="W61"/>
      <c r="X61"/>
      <c r="Y61"/>
    </row>
    <row r="62" spans="1:25" x14ac:dyDescent="0.2">
      <c r="A62"/>
      <c r="B62"/>
      <c r="C62"/>
      <c r="D62"/>
      <c r="E62"/>
      <c r="F62"/>
      <c r="G62"/>
      <c r="H62"/>
      <c r="I62"/>
      <c r="J62"/>
      <c r="K62"/>
      <c r="L62"/>
      <c r="M62"/>
      <c r="N62"/>
      <c r="O62"/>
      <c r="P62"/>
      <c r="Q62"/>
      <c r="R62"/>
      <c r="S62"/>
      <c r="T62"/>
      <c r="U62"/>
      <c r="V62"/>
      <c r="W62"/>
      <c r="X62"/>
      <c r="Y62"/>
    </row>
  </sheetData>
  <mergeCells count="2">
    <mergeCell ref="C2:T2"/>
    <mergeCell ref="C13:T1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42"/>
  <sheetViews>
    <sheetView showGridLines="0" topLeftCell="A19" zoomScaleNormal="100" workbookViewId="0">
      <selection activeCell="E25" sqref="D25:E25"/>
    </sheetView>
  </sheetViews>
  <sheetFormatPr baseColWidth="10" defaultColWidth="9.28515625" defaultRowHeight="10.199999999999999" x14ac:dyDescent="0.2"/>
  <cols>
    <col min="1" max="1" width="3.7109375" style="3" customWidth="1"/>
    <col min="2" max="2" width="59.85546875" style="3" customWidth="1"/>
    <col min="3" max="20" width="9.28515625" style="3" customWidth="1"/>
    <col min="21" max="21" width="11" style="3" customWidth="1"/>
    <col min="22" max="16384" width="9.28515625" style="3"/>
  </cols>
  <sheetData>
    <row r="1" spans="2:37" ht="10.199999999999999" customHeight="1" x14ac:dyDescent="0.2">
      <c r="B1" s="14"/>
      <c r="C1" s="14"/>
      <c r="D1" s="14"/>
      <c r="E1" s="14"/>
      <c r="F1" s="14"/>
      <c r="G1" s="14"/>
      <c r="H1" s="14"/>
      <c r="I1" s="14"/>
      <c r="J1" s="14"/>
      <c r="K1" s="14"/>
      <c r="L1" s="14"/>
      <c r="M1" s="14"/>
      <c r="N1" s="14"/>
      <c r="O1" s="14"/>
      <c r="P1" s="14"/>
      <c r="Q1" s="14"/>
      <c r="R1" s="14"/>
      <c r="S1" s="14"/>
      <c r="T1" s="14"/>
      <c r="U1" s="14"/>
    </row>
    <row r="2" spans="2:37" ht="25.2" customHeight="1" x14ac:dyDescent="0.2">
      <c r="B2" s="129" t="s">
        <v>57</v>
      </c>
      <c r="C2" s="130"/>
      <c r="D2" s="130"/>
      <c r="E2" s="130"/>
      <c r="F2" s="130"/>
      <c r="G2" s="130"/>
      <c r="H2" s="130"/>
      <c r="I2" s="130"/>
      <c r="J2" s="130"/>
      <c r="K2" s="130"/>
      <c r="L2" s="130"/>
      <c r="M2" s="130"/>
      <c r="N2" s="130"/>
      <c r="O2" s="130"/>
      <c r="P2" s="130"/>
      <c r="Q2" s="130"/>
      <c r="R2" s="130"/>
      <c r="S2" s="130"/>
      <c r="T2" s="14"/>
      <c r="U2" s="14"/>
    </row>
    <row r="3" spans="2:37" ht="34.950000000000003" customHeight="1" x14ac:dyDescent="0.2">
      <c r="B3" s="120"/>
      <c r="C3" s="31">
        <v>2006</v>
      </c>
      <c r="D3" s="31">
        <v>2007</v>
      </c>
      <c r="E3" s="31">
        <v>2008</v>
      </c>
      <c r="F3" s="31">
        <v>2009</v>
      </c>
      <c r="G3" s="31">
        <v>2010</v>
      </c>
      <c r="H3" s="31">
        <v>2011</v>
      </c>
      <c r="I3" s="31">
        <v>2012</v>
      </c>
      <c r="J3" s="31">
        <v>2013</v>
      </c>
      <c r="K3" s="31">
        <v>2014</v>
      </c>
      <c r="L3" s="31">
        <v>2015</v>
      </c>
      <c r="M3" s="31">
        <v>2016</v>
      </c>
      <c r="N3" s="31">
        <v>2017</v>
      </c>
      <c r="O3" s="31">
        <v>2018</v>
      </c>
      <c r="P3" s="31">
        <v>2019</v>
      </c>
      <c r="Q3" s="31">
        <v>2020</v>
      </c>
      <c r="R3" s="31">
        <v>2021</v>
      </c>
      <c r="S3" s="31">
        <v>2022</v>
      </c>
      <c r="T3" s="31">
        <v>2023</v>
      </c>
      <c r="U3" s="32"/>
    </row>
    <row r="4" spans="2:37" ht="13.95" customHeight="1" x14ac:dyDescent="0.2">
      <c r="B4" s="33" t="s">
        <v>0</v>
      </c>
      <c r="C4" s="34">
        <v>11660.9</v>
      </c>
      <c r="D4" s="34">
        <v>11979.42</v>
      </c>
      <c r="E4" s="34">
        <v>12573.88</v>
      </c>
      <c r="F4" s="34">
        <v>12935.8</v>
      </c>
      <c r="G4" s="34">
        <v>13148.32</v>
      </c>
      <c r="H4" s="34">
        <v>13914.89</v>
      </c>
      <c r="I4" s="34">
        <v>14063.37</v>
      </c>
      <c r="J4" s="34">
        <v>13806.82</v>
      </c>
      <c r="K4" s="34">
        <v>13978.63</v>
      </c>
      <c r="L4" s="34">
        <v>14272.3</v>
      </c>
      <c r="M4" s="34">
        <v>14407.13</v>
      </c>
      <c r="N4" s="34">
        <v>14499.4</v>
      </c>
      <c r="O4" s="34">
        <v>15092.9</v>
      </c>
      <c r="P4" s="34">
        <v>15263.7</v>
      </c>
      <c r="Q4" s="34">
        <v>15917.69</v>
      </c>
      <c r="R4" s="34">
        <v>17689.189999999999</v>
      </c>
      <c r="S4" s="34">
        <v>18691.830000000002</v>
      </c>
      <c r="T4" s="34">
        <v>19632.23</v>
      </c>
      <c r="U4" s="22"/>
      <c r="V4" s="6"/>
      <c r="W4" s="6"/>
      <c r="X4" s="6"/>
      <c r="Y4" s="6"/>
      <c r="Z4" s="6"/>
      <c r="AA4" s="6"/>
      <c r="AB4" s="6"/>
      <c r="AC4" s="6"/>
      <c r="AD4" s="6"/>
      <c r="AE4" s="6"/>
      <c r="AF4" s="6"/>
      <c r="AG4" s="6"/>
      <c r="AH4" s="6"/>
      <c r="AI4" s="6"/>
      <c r="AJ4" s="6"/>
    </row>
    <row r="5" spans="2:37" ht="13.95" customHeight="1" x14ac:dyDescent="0.2">
      <c r="B5" s="35" t="s">
        <v>1</v>
      </c>
      <c r="C5" s="113">
        <v>1126</v>
      </c>
      <c r="D5" s="113">
        <v>1107</v>
      </c>
      <c r="E5" s="113">
        <v>1100</v>
      </c>
      <c r="F5" s="113">
        <v>1095</v>
      </c>
      <c r="G5" s="113">
        <v>1084</v>
      </c>
      <c r="H5" s="113">
        <v>1076</v>
      </c>
      <c r="I5" s="113">
        <v>1064</v>
      </c>
      <c r="J5" s="113">
        <v>1018</v>
      </c>
      <c r="K5" s="113">
        <v>1004</v>
      </c>
      <c r="L5" s="113">
        <v>999</v>
      </c>
      <c r="M5" s="113">
        <v>999</v>
      </c>
      <c r="N5" s="113">
        <v>990</v>
      </c>
      <c r="O5" s="113">
        <v>984</v>
      </c>
      <c r="P5" s="113">
        <v>969</v>
      </c>
      <c r="Q5" s="113">
        <v>944</v>
      </c>
      <c r="R5" s="113">
        <v>961</v>
      </c>
      <c r="S5" s="113">
        <v>965</v>
      </c>
      <c r="T5" s="113">
        <v>960</v>
      </c>
      <c r="U5" s="22"/>
      <c r="V5" s="5"/>
      <c r="W5" s="5"/>
      <c r="X5" s="5"/>
      <c r="Y5" s="5"/>
      <c r="Z5" s="5"/>
      <c r="AA5" s="5"/>
      <c r="AB5" s="5"/>
      <c r="AC5" s="5"/>
      <c r="AD5" s="5"/>
      <c r="AE5" s="5"/>
      <c r="AF5" s="5"/>
      <c r="AG5" s="5"/>
      <c r="AH5" s="5"/>
      <c r="AI5" s="5"/>
      <c r="AJ5" s="5"/>
    </row>
    <row r="6" spans="2:37" ht="13.95" customHeight="1" x14ac:dyDescent="0.2">
      <c r="B6" s="36" t="s">
        <v>2</v>
      </c>
      <c r="C6" s="37">
        <v>80.106570000000005</v>
      </c>
      <c r="D6" s="37">
        <v>78.139110000000002</v>
      </c>
      <c r="E6" s="37">
        <v>78.454549999999998</v>
      </c>
      <c r="F6" s="37">
        <v>78.447490000000002</v>
      </c>
      <c r="G6" s="37">
        <v>77.583029999999994</v>
      </c>
      <c r="H6" s="37">
        <v>75.092939999999999</v>
      </c>
      <c r="I6" s="37">
        <v>78.853380000000001</v>
      </c>
      <c r="J6" s="37">
        <v>77.603139999999996</v>
      </c>
      <c r="K6" s="37">
        <v>81.175299999999993</v>
      </c>
      <c r="L6" s="37">
        <v>80.380380000000002</v>
      </c>
      <c r="M6" s="37">
        <v>80.080079999999995</v>
      </c>
      <c r="N6" s="37">
        <v>79.797979999999995</v>
      </c>
      <c r="O6" s="37">
        <v>79.369919999999993</v>
      </c>
      <c r="P6" s="37">
        <v>80.185760000000002</v>
      </c>
      <c r="Q6" s="37">
        <v>82.944919999999996</v>
      </c>
      <c r="R6" s="37">
        <v>81.685739999999996</v>
      </c>
      <c r="S6" s="37">
        <v>80</v>
      </c>
      <c r="T6" s="37">
        <v>71.875</v>
      </c>
      <c r="U6" s="22"/>
    </row>
    <row r="7" spans="2:37" ht="13.95" customHeight="1" x14ac:dyDescent="0.2">
      <c r="B7" s="35" t="s">
        <v>3</v>
      </c>
      <c r="C7" s="38">
        <v>10.35604</v>
      </c>
      <c r="D7" s="38">
        <v>10.82151</v>
      </c>
      <c r="E7" s="38">
        <v>11.4308</v>
      </c>
      <c r="F7" s="38">
        <v>11.81352</v>
      </c>
      <c r="G7" s="38">
        <v>12.12945</v>
      </c>
      <c r="H7" s="38">
        <v>12.93205</v>
      </c>
      <c r="I7" s="38">
        <v>13.217449999999999</v>
      </c>
      <c r="J7" s="38">
        <v>13.56269</v>
      </c>
      <c r="K7" s="38">
        <v>13.922940000000001</v>
      </c>
      <c r="L7" s="38">
        <v>14.286580000000001</v>
      </c>
      <c r="M7" s="38">
        <v>14.42155</v>
      </c>
      <c r="N7" s="38">
        <v>14.645860000000001</v>
      </c>
      <c r="O7" s="38">
        <v>15.33831</v>
      </c>
      <c r="P7" s="38">
        <v>15.75201</v>
      </c>
      <c r="Q7" s="38">
        <v>16.86196</v>
      </c>
      <c r="R7" s="38">
        <v>18.407070000000001</v>
      </c>
      <c r="S7" s="38">
        <v>19.369769999999999</v>
      </c>
      <c r="T7" s="38">
        <v>20.450240000000001</v>
      </c>
      <c r="U7" s="22"/>
      <c r="AB7" s="7"/>
    </row>
    <row r="8" spans="2:37" ht="13.95" customHeight="1" x14ac:dyDescent="0.2">
      <c r="B8" s="39" t="s">
        <v>4</v>
      </c>
      <c r="C8" s="40">
        <v>93.667900000000003</v>
      </c>
      <c r="D8" s="40">
        <v>93.892579999999995</v>
      </c>
      <c r="E8" s="40">
        <v>93.202539999999999</v>
      </c>
      <c r="F8" s="40">
        <v>93.536460000000005</v>
      </c>
      <c r="G8" s="40">
        <v>93.828749999999999</v>
      </c>
      <c r="H8" s="40">
        <v>93.206180000000003</v>
      </c>
      <c r="I8" s="40">
        <v>93.501850000000005</v>
      </c>
      <c r="J8" s="40">
        <v>94.584699999999998</v>
      </c>
      <c r="K8" s="40">
        <v>94.472800000000007</v>
      </c>
      <c r="L8" s="40">
        <v>94.406769999999995</v>
      </c>
      <c r="M8" s="40">
        <v>94.233900000000006</v>
      </c>
      <c r="N8" s="40">
        <v>94.183970000000002</v>
      </c>
      <c r="O8" s="40">
        <v>93.333680000000001</v>
      </c>
      <c r="P8" s="40">
        <v>94.112759999999994</v>
      </c>
      <c r="Q8" s="40">
        <v>89.772790000000001</v>
      </c>
      <c r="R8" s="40">
        <v>89.697879999999998</v>
      </c>
      <c r="S8" s="40">
        <v>89.019000000000005</v>
      </c>
      <c r="T8" s="40">
        <v>90.476950000000002</v>
      </c>
      <c r="U8" s="22"/>
      <c r="AK8" s="5"/>
    </row>
    <row r="9" spans="2:37" ht="13.95" customHeight="1" x14ac:dyDescent="0.2">
      <c r="B9" s="41" t="s">
        <v>50</v>
      </c>
      <c r="C9" s="42">
        <f>SUM(C25,C28,C31)</f>
        <v>-94.831320700000006</v>
      </c>
      <c r="D9" s="42">
        <f t="shared" ref="D9:R9" si="0">SUM(D25,D28,D31)</f>
        <v>-95.130574400000015</v>
      </c>
      <c r="E9" s="42">
        <f t="shared" si="0"/>
        <v>-96.380586600000001</v>
      </c>
      <c r="F9" s="42">
        <f t="shared" si="0"/>
        <v>-96.120169000000004</v>
      </c>
      <c r="G9" s="42">
        <f t="shared" si="0"/>
        <v>-96.399619200000004</v>
      </c>
      <c r="H9" s="42">
        <f t="shared" si="0"/>
        <v>-95.642866299999994</v>
      </c>
      <c r="I9" s="42">
        <f t="shared" si="0"/>
        <v>-96.070550799999992</v>
      </c>
      <c r="J9" s="42">
        <f t="shared" si="0"/>
        <v>-96.895076900000007</v>
      </c>
      <c r="K9" s="42">
        <f t="shared" si="0"/>
        <v>-95.465330600000001</v>
      </c>
      <c r="L9" s="42">
        <f t="shared" si="0"/>
        <v>-95.705045999999996</v>
      </c>
      <c r="M9" s="42">
        <f t="shared" si="0"/>
        <v>-95.774616199999997</v>
      </c>
      <c r="N9" s="42">
        <f t="shared" si="0"/>
        <v>-96.495062399999995</v>
      </c>
      <c r="O9" s="42">
        <f t="shared" si="0"/>
        <v>-97.213980500000005</v>
      </c>
      <c r="P9" s="42">
        <f t="shared" si="0"/>
        <v>-97.010595400000014</v>
      </c>
      <c r="Q9" s="42">
        <f t="shared" si="0"/>
        <v>-95.936828199999994</v>
      </c>
      <c r="R9" s="42">
        <f t="shared" si="0"/>
        <v>-94.841611</v>
      </c>
      <c r="S9" s="42">
        <f>SUM(S25,S28,S31)</f>
        <v>-95.569467900000006</v>
      </c>
      <c r="T9" s="42">
        <f>SUM(T25,T28,T31)</f>
        <v>-96.842634399999994</v>
      </c>
      <c r="U9" s="22"/>
      <c r="AK9" s="5"/>
    </row>
    <row r="10" spans="2:37" ht="13.95" customHeight="1" x14ac:dyDescent="0.2">
      <c r="B10" s="114" t="s">
        <v>55</v>
      </c>
      <c r="C10" s="38">
        <v>-40.868510000000001</v>
      </c>
      <c r="D10" s="38">
        <v>-41.825780000000002</v>
      </c>
      <c r="E10" s="38">
        <v>-42.615769999999998</v>
      </c>
      <c r="F10" s="38">
        <v>-42.896909999999998</v>
      </c>
      <c r="G10" s="38">
        <v>-42.977620000000002</v>
      </c>
      <c r="H10" s="38">
        <v>-42.942320000000002</v>
      </c>
      <c r="I10" s="38">
        <v>-42.816749999999999</v>
      </c>
      <c r="J10" s="38">
        <v>-43.01538</v>
      </c>
      <c r="K10" s="38">
        <v>-43.49241</v>
      </c>
      <c r="L10" s="38">
        <v>-43.885089999999998</v>
      </c>
      <c r="M10" s="38">
        <v>-44.283700000000003</v>
      </c>
      <c r="N10" s="38">
        <v>-44.769550000000002</v>
      </c>
      <c r="O10" s="38">
        <v>-45.055100000000003</v>
      </c>
      <c r="P10" s="38">
        <v>-45.915790000000001</v>
      </c>
      <c r="Q10" s="38">
        <v>-45.300199999999997</v>
      </c>
      <c r="R10" s="38">
        <v>-44.865639999999999</v>
      </c>
      <c r="S10" s="38">
        <v>-45.46593</v>
      </c>
      <c r="T10" s="38">
        <v>-47.149839999999998</v>
      </c>
      <c r="U10" s="22"/>
    </row>
    <row r="11" spans="2:37" ht="13.95" customHeight="1" x14ac:dyDescent="0.2">
      <c r="B11" s="145" t="s">
        <v>5</v>
      </c>
      <c r="C11" s="43">
        <v>-16.549289999999999</v>
      </c>
      <c r="D11" s="43">
        <v>-16.917200000000001</v>
      </c>
      <c r="E11" s="43">
        <v>-17.281009999999998</v>
      </c>
      <c r="F11" s="43">
        <v>-17.176770000000001</v>
      </c>
      <c r="G11" s="43">
        <v>-17.381599999999999</v>
      </c>
      <c r="H11" s="43">
        <v>-16.979610000000001</v>
      </c>
      <c r="I11" s="43">
        <v>-16.72334</v>
      </c>
      <c r="J11" s="43">
        <v>-16.595569999999999</v>
      </c>
      <c r="K11" s="43">
        <v>-17.257860000000001</v>
      </c>
      <c r="L11" s="43">
        <v>-17.52178</v>
      </c>
      <c r="M11" s="43">
        <v>-17.67773</v>
      </c>
      <c r="N11" s="43">
        <v>-17.884699999999999</v>
      </c>
      <c r="O11" s="43">
        <v>-18.170950000000001</v>
      </c>
      <c r="P11" s="43">
        <v>-18.433589999999999</v>
      </c>
      <c r="Q11" s="43">
        <v>-18.119779999999999</v>
      </c>
      <c r="R11" s="43">
        <v>-18.601600000000001</v>
      </c>
      <c r="S11" s="43">
        <v>-18.724540000000001</v>
      </c>
      <c r="T11" s="43">
        <v>-19.88214</v>
      </c>
      <c r="U11" s="22"/>
    </row>
    <row r="12" spans="2:37" ht="13.95" customHeight="1" x14ac:dyDescent="0.2">
      <c r="B12" s="146" t="s">
        <v>56</v>
      </c>
      <c r="C12" s="44">
        <v>-24.319220000000001</v>
      </c>
      <c r="D12" s="44">
        <v>-24.908580000000001</v>
      </c>
      <c r="E12" s="44">
        <v>-25.334759999999999</v>
      </c>
      <c r="F12" s="44">
        <v>-25.720140000000001</v>
      </c>
      <c r="G12" s="44">
        <v>-25.59601</v>
      </c>
      <c r="H12" s="44">
        <v>-25.962700000000002</v>
      </c>
      <c r="I12" s="44">
        <v>-26.093409999999999</v>
      </c>
      <c r="J12" s="44">
        <v>-26.419809999999998</v>
      </c>
      <c r="K12" s="44">
        <v>-26.234539999999999</v>
      </c>
      <c r="L12" s="44">
        <v>-26.363309999999998</v>
      </c>
      <c r="M12" s="44">
        <v>-26.605969999999999</v>
      </c>
      <c r="N12" s="44">
        <v>-26.88485</v>
      </c>
      <c r="O12" s="44">
        <v>-26.884150000000002</v>
      </c>
      <c r="P12" s="44">
        <v>-27.482199999999999</v>
      </c>
      <c r="Q12" s="44">
        <v>-27.180420000000002</v>
      </c>
      <c r="R12" s="44">
        <v>-26.264050000000001</v>
      </c>
      <c r="S12" s="44">
        <v>-26.741379999999999</v>
      </c>
      <c r="T12" s="44">
        <v>-27.267700000000001</v>
      </c>
      <c r="U12" s="22"/>
    </row>
    <row r="13" spans="2:37" ht="13.95" customHeight="1" x14ac:dyDescent="0.2">
      <c r="B13" s="35" t="s">
        <v>6</v>
      </c>
      <c r="C13" s="38">
        <v>-41.072690000000001</v>
      </c>
      <c r="D13" s="38">
        <v>-40.889049999999997</v>
      </c>
      <c r="E13" s="38">
        <v>-40.636899999999997</v>
      </c>
      <c r="F13" s="38">
        <v>-40.481830000000002</v>
      </c>
      <c r="G13" s="38">
        <v>-40.530940000000001</v>
      </c>
      <c r="H13" s="38">
        <v>-40.411729999999999</v>
      </c>
      <c r="I13" s="38">
        <v>-40.625480000000003</v>
      </c>
      <c r="J13" s="38">
        <v>-40.750309999999999</v>
      </c>
      <c r="K13" s="38">
        <v>-39.96134</v>
      </c>
      <c r="L13" s="38">
        <v>-39.748890000000003</v>
      </c>
      <c r="M13" s="38">
        <v>-40.138599999999997</v>
      </c>
      <c r="N13" s="38">
        <v>-40.283360000000002</v>
      </c>
      <c r="O13" s="38">
        <v>-39.960920000000002</v>
      </c>
      <c r="P13" s="38">
        <v>-39.642519999999998</v>
      </c>
      <c r="Q13" s="38">
        <v>-39.653689999999997</v>
      </c>
      <c r="R13" s="38">
        <v>-39.425040000000003</v>
      </c>
      <c r="S13" s="38">
        <v>-39.255279999999999</v>
      </c>
      <c r="T13" s="38">
        <v>-39.174379999999999</v>
      </c>
      <c r="U13" s="22"/>
    </row>
    <row r="14" spans="2:37" ht="13.95" customHeight="1" x14ac:dyDescent="0.2">
      <c r="B14" s="147" t="s">
        <v>7</v>
      </c>
      <c r="C14" s="43">
        <v>-29.13467</v>
      </c>
      <c r="D14" s="43">
        <v>-29.033110000000001</v>
      </c>
      <c r="E14" s="43">
        <v>-28.829650000000001</v>
      </c>
      <c r="F14" s="43">
        <v>-28.691849999999999</v>
      </c>
      <c r="G14" s="43">
        <v>-28.67231</v>
      </c>
      <c r="H14" s="43">
        <v>-28.366479999999999</v>
      </c>
      <c r="I14" s="43">
        <v>-28.663820000000001</v>
      </c>
      <c r="J14" s="43">
        <v>-29.103819999999999</v>
      </c>
      <c r="K14" s="43">
        <v>-28.46442</v>
      </c>
      <c r="L14" s="43">
        <v>-28.43787</v>
      </c>
      <c r="M14" s="43">
        <v>-28.82807</v>
      </c>
      <c r="N14" s="43">
        <v>-29.092549999999999</v>
      </c>
      <c r="O14" s="43">
        <v>-28.87086</v>
      </c>
      <c r="P14" s="43">
        <v>-28.860469999999999</v>
      </c>
      <c r="Q14" s="43">
        <v>-29.035019999999999</v>
      </c>
      <c r="R14" s="43">
        <v>-28.32601</v>
      </c>
      <c r="S14" s="43">
        <v>-28.143409999999999</v>
      </c>
      <c r="T14" s="43">
        <v>-28.126329999999999</v>
      </c>
      <c r="U14" s="22"/>
    </row>
    <row r="15" spans="2:37" ht="13.95" customHeight="1" x14ac:dyDescent="0.2">
      <c r="B15" s="148" t="s">
        <v>8</v>
      </c>
      <c r="C15" s="44">
        <v>-11.93802</v>
      </c>
      <c r="D15" s="44">
        <v>-11.85594</v>
      </c>
      <c r="E15" s="44">
        <v>-11.80724</v>
      </c>
      <c r="F15" s="44">
        <v>-11.78998</v>
      </c>
      <c r="G15" s="44">
        <v>-11.858639999999999</v>
      </c>
      <c r="H15" s="44">
        <v>-12.045249999999999</v>
      </c>
      <c r="I15" s="44">
        <v>-11.96166</v>
      </c>
      <c r="J15" s="44">
        <v>-11.64649</v>
      </c>
      <c r="K15" s="44">
        <v>-11.496919999999999</v>
      </c>
      <c r="L15" s="44">
        <v>-11.311019999999999</v>
      </c>
      <c r="M15" s="44">
        <v>-11.31054</v>
      </c>
      <c r="N15" s="44">
        <v>-11.190810000000001</v>
      </c>
      <c r="O15" s="44">
        <v>-11.090059999999999</v>
      </c>
      <c r="P15" s="44">
        <v>-10.78206</v>
      </c>
      <c r="Q15" s="44">
        <v>-10.61867</v>
      </c>
      <c r="R15" s="44">
        <v>-11.099030000000001</v>
      </c>
      <c r="S15" s="44">
        <v>-11.11187</v>
      </c>
      <c r="T15" s="44">
        <v>-11.04805</v>
      </c>
      <c r="U15" s="22"/>
    </row>
    <row r="16" spans="2:37" ht="13.95" customHeight="1" x14ac:dyDescent="0.2">
      <c r="B16" s="35" t="s">
        <v>9</v>
      </c>
      <c r="C16" s="38">
        <v>-5.2309045000000003</v>
      </c>
      <c r="D16" s="38">
        <v>-5.1322806999999999</v>
      </c>
      <c r="E16" s="38">
        <v>-4.8943731000000001</v>
      </c>
      <c r="F16" s="38">
        <v>-4.7196161999999999</v>
      </c>
      <c r="G16" s="38">
        <v>-4.5918942999999999</v>
      </c>
      <c r="H16" s="38">
        <v>-4.6044083999999996</v>
      </c>
      <c r="I16" s="38">
        <v>-4.7901414000000004</v>
      </c>
      <c r="J16" s="38">
        <v>-4.9663094000000001</v>
      </c>
      <c r="K16" s="38">
        <v>-4.7428372000000003</v>
      </c>
      <c r="L16" s="38">
        <v>-4.4200581000000003</v>
      </c>
      <c r="M16" s="38">
        <v>-4.2035803999999999</v>
      </c>
      <c r="N16" s="38">
        <v>-4.1139494000000001</v>
      </c>
      <c r="O16" s="38">
        <v>-3.9796064000000002</v>
      </c>
      <c r="P16" s="38">
        <v>-3.5563748999999998</v>
      </c>
      <c r="Q16" s="38">
        <v>0.33126909999999998</v>
      </c>
      <c r="R16" s="38">
        <v>0.92668159999999999</v>
      </c>
      <c r="S16" s="38">
        <v>1.0207657999999999</v>
      </c>
      <c r="T16" s="38">
        <v>-0.2334051</v>
      </c>
      <c r="U16" s="22"/>
    </row>
    <row r="17" spans="2:21" ht="13.95" customHeight="1" x14ac:dyDescent="0.2">
      <c r="B17" s="147" t="s">
        <v>10</v>
      </c>
      <c r="C17" s="43">
        <v>-5.6024469999999997</v>
      </c>
      <c r="D17" s="43">
        <v>-5.5918039999999998</v>
      </c>
      <c r="E17" s="43">
        <v>-5.5313270000000001</v>
      </c>
      <c r="F17" s="43">
        <v>-5.5376200000000004</v>
      </c>
      <c r="G17" s="43">
        <v>-5.2562379999999997</v>
      </c>
      <c r="H17" s="43">
        <v>-5.2401869999999997</v>
      </c>
      <c r="I17" s="43">
        <v>-5.395321</v>
      </c>
      <c r="J17" s="43">
        <v>-5.6044099999999997</v>
      </c>
      <c r="K17" s="43">
        <v>-5.4683330000000003</v>
      </c>
      <c r="L17" s="43">
        <v>-5.2493179999999997</v>
      </c>
      <c r="M17" s="43">
        <v>-5.2380969999999998</v>
      </c>
      <c r="N17" s="43">
        <v>-5.1805909999999997</v>
      </c>
      <c r="O17" s="43">
        <v>-5.1827949999999996</v>
      </c>
      <c r="P17" s="43">
        <v>-4.8670809999999998</v>
      </c>
      <c r="Q17" s="43">
        <v>-4.9107940000000001</v>
      </c>
      <c r="R17" s="43">
        <v>-4.5985940000000003</v>
      </c>
      <c r="S17" s="43">
        <v>-4.5157550000000004</v>
      </c>
      <c r="T17" s="43">
        <v>-4.2691129999999999</v>
      </c>
      <c r="U17" s="22"/>
    </row>
    <row r="18" spans="2:21" ht="13.95" customHeight="1" x14ac:dyDescent="0.2">
      <c r="B18" s="148" t="s">
        <v>11</v>
      </c>
      <c r="C18" s="44">
        <v>0.37154209999999999</v>
      </c>
      <c r="D18" s="44">
        <v>0.45952300000000001</v>
      </c>
      <c r="E18" s="44">
        <v>0.63695400000000002</v>
      </c>
      <c r="F18" s="44">
        <v>0.81800349999999999</v>
      </c>
      <c r="G18" s="44">
        <v>0.66434369999999998</v>
      </c>
      <c r="H18" s="44">
        <v>0.63577850000000002</v>
      </c>
      <c r="I18" s="44">
        <v>0.60517949999999998</v>
      </c>
      <c r="J18" s="44">
        <v>0.63810069999999997</v>
      </c>
      <c r="K18" s="44">
        <v>0.72549609999999998</v>
      </c>
      <c r="L18" s="44">
        <v>0.82926009999999994</v>
      </c>
      <c r="M18" s="44">
        <v>1.0345162000000001</v>
      </c>
      <c r="N18" s="44">
        <v>1.0666420000000001</v>
      </c>
      <c r="O18" s="44">
        <v>1.2031887999999999</v>
      </c>
      <c r="P18" s="44">
        <v>1.3107063999999999</v>
      </c>
      <c r="Q18" s="44">
        <v>5.2420625999999997</v>
      </c>
      <c r="R18" s="44">
        <v>5.5252755999999996</v>
      </c>
      <c r="S18" s="44">
        <v>5.5365205</v>
      </c>
      <c r="T18" s="44">
        <v>4.0357076000000003</v>
      </c>
      <c r="U18" s="22"/>
    </row>
    <row r="19" spans="2:21" ht="13.95" customHeight="1" x14ac:dyDescent="0.2">
      <c r="B19" s="33" t="s">
        <v>12</v>
      </c>
      <c r="C19" s="45">
        <v>6.6101359999999998</v>
      </c>
      <c r="D19" s="45">
        <v>6.1693030000000002</v>
      </c>
      <c r="E19" s="45">
        <v>5.1714799999999999</v>
      </c>
      <c r="F19" s="45">
        <v>5.6240459999999999</v>
      </c>
      <c r="G19" s="45">
        <v>5.7280709999999999</v>
      </c>
      <c r="H19" s="45">
        <v>5.304087</v>
      </c>
      <c r="I19" s="45">
        <v>5.4734629999999997</v>
      </c>
      <c r="J19" s="45">
        <v>5.7474670000000003</v>
      </c>
      <c r="K19" s="45">
        <v>6.5645819999999997</v>
      </c>
      <c r="L19" s="45">
        <v>6.4448499999999997</v>
      </c>
      <c r="M19" s="45">
        <v>5.7520069999999999</v>
      </c>
      <c r="N19" s="45">
        <v>5.2068159999999999</v>
      </c>
      <c r="O19" s="45">
        <v>4.5311760000000003</v>
      </c>
      <c r="P19" s="45">
        <v>5.1250109999999998</v>
      </c>
      <c r="Q19" s="45">
        <v>5.3496319999999997</v>
      </c>
      <c r="R19" s="45">
        <v>6.3877189999999997</v>
      </c>
      <c r="S19" s="45">
        <v>5.2028860000000003</v>
      </c>
      <c r="T19" s="45">
        <v>3.9284270000000001</v>
      </c>
      <c r="U19" s="22"/>
    </row>
    <row r="20" spans="2:21" ht="13.95" customHeight="1" x14ac:dyDescent="0.2">
      <c r="B20" s="33" t="s">
        <v>13</v>
      </c>
      <c r="C20" s="45">
        <v>6.6071780000000002</v>
      </c>
      <c r="D20" s="45">
        <v>6.1868800000000004</v>
      </c>
      <c r="E20" s="45">
        <v>5.2306359999999996</v>
      </c>
      <c r="F20" s="45">
        <v>5.5815250000000001</v>
      </c>
      <c r="G20" s="45">
        <v>5.7305029999999997</v>
      </c>
      <c r="H20" s="45">
        <v>5.3511069999999998</v>
      </c>
      <c r="I20" s="45">
        <v>5.5707990000000001</v>
      </c>
      <c r="J20" s="45">
        <v>5.8049499999999998</v>
      </c>
      <c r="K20" s="45">
        <v>6.5447600000000001</v>
      </c>
      <c r="L20" s="45">
        <v>6.4143489999999996</v>
      </c>
      <c r="M20" s="45">
        <v>5.6811499999999997</v>
      </c>
      <c r="N20" s="45">
        <v>5.2038760000000002</v>
      </c>
      <c r="O20" s="45">
        <v>4.4564240000000002</v>
      </c>
      <c r="P20" s="45">
        <v>5.0311709999999996</v>
      </c>
      <c r="Q20" s="45">
        <v>5.2488020000000004</v>
      </c>
      <c r="R20" s="45">
        <v>6.2903260000000003</v>
      </c>
      <c r="S20" s="45">
        <v>5.1439089999999998</v>
      </c>
      <c r="T20" s="45">
        <v>3.9287770000000002</v>
      </c>
      <c r="U20" s="22"/>
    </row>
    <row r="21" spans="2:21" ht="13.95" customHeight="1" x14ac:dyDescent="0.2">
      <c r="B21" s="33" t="s">
        <v>14</v>
      </c>
      <c r="C21" s="45">
        <v>1.870608</v>
      </c>
      <c r="D21" s="45">
        <v>1.9260900000000001</v>
      </c>
      <c r="E21" s="45">
        <v>2.1173060000000001</v>
      </c>
      <c r="F21" s="45">
        <v>2.033487</v>
      </c>
      <c r="G21" s="45">
        <v>2.0499170000000002</v>
      </c>
      <c r="H21" s="45">
        <v>1.755155</v>
      </c>
      <c r="I21" s="45">
        <v>1.7833950000000001</v>
      </c>
      <c r="J21" s="45">
        <v>1.7006520000000001</v>
      </c>
      <c r="K21" s="45">
        <v>1.5624150000000001</v>
      </c>
      <c r="L21" s="45">
        <v>1.6056649999999999</v>
      </c>
      <c r="M21" s="45">
        <v>1.657958</v>
      </c>
      <c r="N21" s="45">
        <v>1.7998590000000001</v>
      </c>
      <c r="O21" s="45">
        <v>2.128282</v>
      </c>
      <c r="P21" s="45">
        <v>1.947611</v>
      </c>
      <c r="Q21" s="45">
        <v>2.4906549999999998</v>
      </c>
      <c r="R21" s="45">
        <v>2.4400050000000002</v>
      </c>
      <c r="S21" s="45">
        <v>2.6919559999999998</v>
      </c>
      <c r="T21" s="45">
        <v>2.497601</v>
      </c>
      <c r="U21" s="22"/>
    </row>
    <row r="22" spans="2:21" ht="13.95" customHeight="1" thickBot="1" x14ac:dyDescent="0.25">
      <c r="B22" s="46" t="s">
        <v>15</v>
      </c>
      <c r="C22" s="47">
        <v>-3.9273229999999999</v>
      </c>
      <c r="D22" s="47">
        <v>-3.8522940000000001</v>
      </c>
      <c r="E22" s="47">
        <v>-4.022367</v>
      </c>
      <c r="F22" s="47">
        <v>-3.8128679999999999</v>
      </c>
      <c r="G22" s="47">
        <v>-3.8152499999999998</v>
      </c>
      <c r="H22" s="47">
        <v>-3.7322790000000001</v>
      </c>
      <c r="I22" s="47">
        <v>-3.7588819999999998</v>
      </c>
      <c r="J22" s="47">
        <v>-3.7315239999999998</v>
      </c>
      <c r="K22" s="47">
        <v>-3.6717360000000001</v>
      </c>
      <c r="L22" s="47">
        <v>-3.719576</v>
      </c>
      <c r="M22" s="47">
        <v>-3.7930739999999998</v>
      </c>
      <c r="N22" s="47">
        <v>-3.85188</v>
      </c>
      <c r="O22" s="47">
        <v>-3.9403260000000002</v>
      </c>
      <c r="P22" s="47">
        <v>-3.8734150000000001</v>
      </c>
      <c r="Q22" s="47">
        <v>-3.90611</v>
      </c>
      <c r="R22" s="47">
        <v>-3.7262050000000002</v>
      </c>
      <c r="S22" s="47">
        <v>-3.8445939999999998</v>
      </c>
      <c r="T22" s="47">
        <v>-3.867693</v>
      </c>
      <c r="U22" s="22"/>
    </row>
    <row r="23" spans="2:21" ht="13.95" customHeight="1" thickTop="1" x14ac:dyDescent="0.2">
      <c r="B23" s="48" t="s">
        <v>16</v>
      </c>
      <c r="C23" s="49">
        <v>4.5534169999999996</v>
      </c>
      <c r="D23" s="49">
        <v>4.2430950000000003</v>
      </c>
      <c r="E23" s="49">
        <v>3.2664170000000001</v>
      </c>
      <c r="F23" s="49">
        <v>3.8446630000000002</v>
      </c>
      <c r="G23" s="49">
        <v>3.962736</v>
      </c>
      <c r="H23" s="49">
        <v>3.326959</v>
      </c>
      <c r="I23" s="49">
        <v>3.4979740000000001</v>
      </c>
      <c r="J23" s="49">
        <v>3.716593</v>
      </c>
      <c r="K23" s="49">
        <v>4.4552589999999999</v>
      </c>
      <c r="L23" s="49">
        <v>4.3309369999999996</v>
      </c>
      <c r="M23" s="49">
        <v>3.616889</v>
      </c>
      <c r="N23" s="49">
        <v>3.1547939999999999</v>
      </c>
      <c r="O23" s="49">
        <v>2.7191299999999998</v>
      </c>
      <c r="P23" s="49">
        <v>3.1992050000000001</v>
      </c>
      <c r="Q23" s="49">
        <v>3.9341750000000002</v>
      </c>
      <c r="R23" s="49">
        <v>5.1015170000000003</v>
      </c>
      <c r="S23" s="49">
        <v>4.0502469999999997</v>
      </c>
      <c r="T23" s="49">
        <v>2.5583339999999999</v>
      </c>
      <c r="U23" s="22"/>
    </row>
    <row r="24" spans="2:21" ht="13.95" customHeight="1" x14ac:dyDescent="0.2">
      <c r="B24" s="147" t="s">
        <v>17</v>
      </c>
      <c r="C24" s="43">
        <v>96.363119999999995</v>
      </c>
      <c r="D24" s="43">
        <v>96.751609999999999</v>
      </c>
      <c r="E24" s="43">
        <v>96.493610000000004</v>
      </c>
      <c r="F24" s="43">
        <v>97.043329999999997</v>
      </c>
      <c r="G24" s="43">
        <v>97.10181</v>
      </c>
      <c r="H24" s="43">
        <v>96.101240000000004</v>
      </c>
      <c r="I24" s="43">
        <v>96.616039999999998</v>
      </c>
      <c r="J24" s="43">
        <v>97.44699</v>
      </c>
      <c r="K24" s="43">
        <v>97.496489999999994</v>
      </c>
      <c r="L24" s="43">
        <v>97.538600000000002</v>
      </c>
      <c r="M24" s="43">
        <v>97.569469999999995</v>
      </c>
      <c r="N24" s="43">
        <v>97.694800000000001</v>
      </c>
      <c r="O24" s="43">
        <v>97.391409999999993</v>
      </c>
      <c r="P24" s="43">
        <v>98.023870000000002</v>
      </c>
      <c r="Q24" s="43">
        <v>98.122</v>
      </c>
      <c r="R24" s="43">
        <v>98.223979999999997</v>
      </c>
      <c r="S24" s="43">
        <v>97.881</v>
      </c>
      <c r="T24" s="43">
        <v>97.523920000000004</v>
      </c>
      <c r="U24" s="22"/>
    </row>
    <row r="25" spans="2:21" ht="13.95" customHeight="1" x14ac:dyDescent="0.2">
      <c r="B25" s="148" t="s">
        <v>18</v>
      </c>
      <c r="C25" s="44">
        <v>-91.809700000000007</v>
      </c>
      <c r="D25" s="44">
        <v>-92.508510000000001</v>
      </c>
      <c r="E25" s="44">
        <v>-93.227189999999993</v>
      </c>
      <c r="F25" s="44">
        <v>-93.198670000000007</v>
      </c>
      <c r="G25" s="44">
        <v>-93.139070000000004</v>
      </c>
      <c r="H25" s="44">
        <v>-92.774289999999993</v>
      </c>
      <c r="I25" s="44">
        <v>-93.11806</v>
      </c>
      <c r="J25" s="44">
        <v>-93.730400000000003</v>
      </c>
      <c r="K25" s="44">
        <v>-93.041229999999999</v>
      </c>
      <c r="L25" s="44">
        <v>-93.207669999999993</v>
      </c>
      <c r="M25" s="44">
        <v>-93.952579999999998</v>
      </c>
      <c r="N25" s="44">
        <v>-94.540009999999995</v>
      </c>
      <c r="O25" s="44">
        <v>-94.672280000000001</v>
      </c>
      <c r="P25" s="44">
        <v>-94.824650000000005</v>
      </c>
      <c r="Q25" s="44">
        <v>-94.187820000000002</v>
      </c>
      <c r="R25" s="44">
        <v>-93.122460000000004</v>
      </c>
      <c r="S25" s="44">
        <v>-93.830780000000004</v>
      </c>
      <c r="T25" s="44">
        <v>-94.965580000000003</v>
      </c>
      <c r="U25" s="22"/>
    </row>
    <row r="26" spans="2:21" ht="13.95" customHeight="1" x14ac:dyDescent="0.2">
      <c r="B26" s="35" t="s">
        <v>19</v>
      </c>
      <c r="C26" s="38">
        <v>-0.23165205999999999</v>
      </c>
      <c r="D26" s="38">
        <v>9.1630929999999999E-2</v>
      </c>
      <c r="E26" s="38">
        <v>-0.37396135000000003</v>
      </c>
      <c r="F26" s="38">
        <v>-0.21926128</v>
      </c>
      <c r="G26" s="38">
        <v>-0.16702819999999999</v>
      </c>
      <c r="H26" s="38">
        <v>-8.8467110000000002E-2</v>
      </c>
      <c r="I26" s="38">
        <v>2.8087669999999999E-2</v>
      </c>
      <c r="J26" s="38">
        <v>0.23910435999999999</v>
      </c>
      <c r="K26" s="38">
        <v>0.15253979000000001</v>
      </c>
      <c r="L26" s="38">
        <v>-9.1303110000000007E-2</v>
      </c>
      <c r="M26" s="38">
        <v>0.64201989000000004</v>
      </c>
      <c r="N26" s="38">
        <v>0.15186292000000001</v>
      </c>
      <c r="O26" s="38">
        <v>0.25208111999999999</v>
      </c>
      <c r="P26" s="38">
        <v>0.18958791</v>
      </c>
      <c r="Q26" s="38">
        <v>0.22147497999999999</v>
      </c>
      <c r="R26" s="38">
        <v>0.10603663000000001</v>
      </c>
      <c r="S26" s="38">
        <v>0.22931361</v>
      </c>
      <c r="T26" s="38">
        <v>0.33718747999999998</v>
      </c>
      <c r="U26" s="22"/>
    </row>
    <row r="27" spans="2:21" ht="13.95" customHeight="1" x14ac:dyDescent="0.2">
      <c r="B27" s="149" t="s">
        <v>20</v>
      </c>
      <c r="C27" s="50">
        <v>0.5400296</v>
      </c>
      <c r="D27" s="50">
        <v>1.0239353</v>
      </c>
      <c r="E27" s="50">
        <v>0.76326519999999998</v>
      </c>
      <c r="F27" s="25">
        <v>0.74642070000000005</v>
      </c>
      <c r="G27" s="51">
        <v>0.71504100000000004</v>
      </c>
      <c r="H27" s="50">
        <v>0.99981019999999998</v>
      </c>
      <c r="I27" s="50">
        <v>0.90892550000000005</v>
      </c>
      <c r="J27" s="50">
        <v>0.95583320000000005</v>
      </c>
      <c r="K27" s="50">
        <v>0.76234150000000001</v>
      </c>
      <c r="L27" s="50">
        <v>0.57619580000000004</v>
      </c>
      <c r="M27" s="25">
        <v>1.2422793000000001</v>
      </c>
      <c r="N27" s="25">
        <v>0.65565030000000002</v>
      </c>
      <c r="O27" s="51">
        <v>0.78975359999999994</v>
      </c>
      <c r="P27" s="50">
        <v>0.77947610000000001</v>
      </c>
      <c r="Q27" s="25">
        <v>0.60314820000000002</v>
      </c>
      <c r="R27" s="25">
        <v>0.40846159999999998</v>
      </c>
      <c r="S27" s="51">
        <v>0.61165550000000002</v>
      </c>
      <c r="T27" s="43">
        <v>1.1717957999999999</v>
      </c>
      <c r="U27" s="22"/>
    </row>
    <row r="28" spans="2:21" ht="13.95" customHeight="1" x14ac:dyDescent="0.2">
      <c r="B28" s="148" t="s">
        <v>21</v>
      </c>
      <c r="C28" s="44">
        <v>-0.77168170000000003</v>
      </c>
      <c r="D28" s="44">
        <v>-0.93230440000000003</v>
      </c>
      <c r="E28" s="44">
        <v>-1.1372266</v>
      </c>
      <c r="F28" s="44">
        <v>-0.96568200000000004</v>
      </c>
      <c r="G28" s="44">
        <v>-0.8820692</v>
      </c>
      <c r="H28" s="44">
        <v>-1.0882772999999999</v>
      </c>
      <c r="I28" s="44">
        <v>-0.8808378</v>
      </c>
      <c r="J28" s="44">
        <v>-0.7167289</v>
      </c>
      <c r="K28" s="44">
        <v>-0.60980160000000005</v>
      </c>
      <c r="L28" s="44">
        <v>-0.66749899999999995</v>
      </c>
      <c r="M28" s="44">
        <v>-0.60025919999999999</v>
      </c>
      <c r="N28" s="44">
        <v>-0.5037874</v>
      </c>
      <c r="O28" s="44">
        <v>-0.5376725</v>
      </c>
      <c r="P28" s="44">
        <v>-0.58988839999999998</v>
      </c>
      <c r="Q28" s="44">
        <v>-0.38167319999999999</v>
      </c>
      <c r="R28" s="44">
        <v>-0.302425</v>
      </c>
      <c r="S28" s="44">
        <v>-0.38234190000000001</v>
      </c>
      <c r="T28" s="44">
        <v>-0.83460840000000003</v>
      </c>
      <c r="U28" s="22"/>
    </row>
    <row r="29" spans="2:21" ht="13.95" customHeight="1" x14ac:dyDescent="0.2">
      <c r="B29" s="35" t="s">
        <v>22</v>
      </c>
      <c r="C29" s="38">
        <v>0.84691583000000004</v>
      </c>
      <c r="D29" s="38">
        <v>0.53469500999999997</v>
      </c>
      <c r="E29" s="38">
        <v>0.72695361000000003</v>
      </c>
      <c r="F29" s="38">
        <v>0.25442926999999999</v>
      </c>
      <c r="G29" s="38">
        <v>-0.19533165999999999</v>
      </c>
      <c r="H29" s="38">
        <v>1.1186464</v>
      </c>
      <c r="I29" s="38">
        <v>0.40338294000000002</v>
      </c>
      <c r="J29" s="38">
        <v>-0.85077568999999997</v>
      </c>
      <c r="K29" s="38">
        <v>-7.3130780000000006E-2</v>
      </c>
      <c r="L29" s="38">
        <v>5.5323890000000001E-2</v>
      </c>
      <c r="M29" s="38">
        <v>-3.3536570000000002E-2</v>
      </c>
      <c r="N29" s="38">
        <v>0.19828159000000001</v>
      </c>
      <c r="O29" s="38">
        <v>-0.18518794</v>
      </c>
      <c r="P29" s="38">
        <v>-0.39938613000000001</v>
      </c>
      <c r="Q29" s="38">
        <v>-9.2481949999999993E-2</v>
      </c>
      <c r="R29" s="38">
        <v>-4.9163289999999998E-2</v>
      </c>
      <c r="S29" s="38">
        <v>0.15097563999999999</v>
      </c>
      <c r="T29" s="38">
        <v>0.26184326000000002</v>
      </c>
      <c r="U29" s="22"/>
    </row>
    <row r="30" spans="2:21" ht="13.95" customHeight="1" x14ac:dyDescent="0.2">
      <c r="B30" s="147" t="s">
        <v>23</v>
      </c>
      <c r="C30" s="43">
        <v>3.0968550000000001</v>
      </c>
      <c r="D30" s="43">
        <v>2.2244549999999998</v>
      </c>
      <c r="E30" s="43">
        <v>2.7431239999999999</v>
      </c>
      <c r="F30" s="43">
        <v>2.2102460000000002</v>
      </c>
      <c r="G30" s="43">
        <v>2.1831480000000001</v>
      </c>
      <c r="H30" s="43">
        <v>2.8989449999999999</v>
      </c>
      <c r="I30" s="43">
        <v>2.4750359999999998</v>
      </c>
      <c r="J30" s="43">
        <v>1.597172</v>
      </c>
      <c r="K30" s="43">
        <v>1.741168</v>
      </c>
      <c r="L30" s="43">
        <v>1.8852009999999999</v>
      </c>
      <c r="M30" s="43">
        <v>1.18824</v>
      </c>
      <c r="N30" s="43">
        <v>1.6495470000000001</v>
      </c>
      <c r="O30" s="43">
        <v>1.81884</v>
      </c>
      <c r="P30" s="43">
        <v>1.196671</v>
      </c>
      <c r="Q30" s="43">
        <v>1.274853</v>
      </c>
      <c r="R30" s="43">
        <v>1.3675630000000001</v>
      </c>
      <c r="S30" s="43">
        <v>1.5073209999999999</v>
      </c>
      <c r="T30" s="43">
        <v>1.304289</v>
      </c>
      <c r="U30" s="22"/>
    </row>
    <row r="31" spans="2:21" ht="13.95" customHeight="1" x14ac:dyDescent="0.2">
      <c r="B31" s="148" t="s">
        <v>24</v>
      </c>
      <c r="C31" s="44">
        <v>-2.2499389999999999</v>
      </c>
      <c r="D31" s="44">
        <v>-1.6897599999999999</v>
      </c>
      <c r="E31" s="44">
        <v>-2.0161699999999998</v>
      </c>
      <c r="F31" s="44">
        <v>-1.9558169999999999</v>
      </c>
      <c r="G31" s="44">
        <v>-2.3784800000000001</v>
      </c>
      <c r="H31" s="44">
        <v>-1.7802990000000001</v>
      </c>
      <c r="I31" s="44">
        <v>-2.071653</v>
      </c>
      <c r="J31" s="44">
        <v>-2.4479479999999998</v>
      </c>
      <c r="K31" s="44">
        <v>-1.8142990000000001</v>
      </c>
      <c r="L31" s="44">
        <v>-1.829877</v>
      </c>
      <c r="M31" s="44">
        <v>-1.2217769999999999</v>
      </c>
      <c r="N31" s="44">
        <v>-1.451265</v>
      </c>
      <c r="O31" s="44">
        <v>-2.0040279999999999</v>
      </c>
      <c r="P31" s="44">
        <v>-1.5960570000000001</v>
      </c>
      <c r="Q31" s="44">
        <v>-1.367335</v>
      </c>
      <c r="R31" s="44">
        <v>-1.4167259999999999</v>
      </c>
      <c r="S31" s="44">
        <v>-1.3563460000000001</v>
      </c>
      <c r="T31" s="44">
        <v>-1.042446</v>
      </c>
      <c r="U31" s="22"/>
    </row>
    <row r="32" spans="2:21" ht="13.95" customHeight="1" x14ac:dyDescent="0.2">
      <c r="B32" s="33" t="s">
        <v>25</v>
      </c>
      <c r="C32" s="45">
        <v>-0.52950070000000005</v>
      </c>
      <c r="D32" s="45">
        <v>-0.4570246</v>
      </c>
      <c r="E32" s="45">
        <v>-0.41034169999999998</v>
      </c>
      <c r="F32" s="45">
        <v>-0.4136493</v>
      </c>
      <c r="G32" s="45">
        <v>-0.41130090000000002</v>
      </c>
      <c r="H32" s="45">
        <v>-0.34866970000000003</v>
      </c>
      <c r="I32" s="45">
        <v>-0.36826910000000002</v>
      </c>
      <c r="J32" s="45">
        <v>-0.33579170000000003</v>
      </c>
      <c r="K32" s="45">
        <v>-0.39160420000000001</v>
      </c>
      <c r="L32" s="45">
        <v>-0.41791990000000001</v>
      </c>
      <c r="M32" s="45">
        <v>-0.32814500000000002</v>
      </c>
      <c r="N32" s="45">
        <v>-0.28847800000000001</v>
      </c>
      <c r="O32" s="45">
        <v>-0.28620250000000003</v>
      </c>
      <c r="P32" s="45">
        <v>-0.38520490000000002</v>
      </c>
      <c r="Q32" s="45">
        <v>-0.40506389999999998</v>
      </c>
      <c r="R32" s="45">
        <v>-0.5676966</v>
      </c>
      <c r="S32" s="45">
        <v>-0.44236819999999999</v>
      </c>
      <c r="T32" s="45">
        <v>-0.3935864</v>
      </c>
      <c r="U32" s="22"/>
    </row>
    <row r="33" spans="2:21" ht="13.95" customHeight="1" x14ac:dyDescent="0.2">
      <c r="B33" s="52" t="s">
        <v>26</v>
      </c>
      <c r="C33" s="53">
        <v>-1.6731022</v>
      </c>
      <c r="D33" s="53">
        <v>-1.5293493</v>
      </c>
      <c r="E33" s="53">
        <v>-1.4267350999999999</v>
      </c>
      <c r="F33" s="53">
        <v>-1.3929841999999999</v>
      </c>
      <c r="G33" s="53">
        <v>-1.3910461999999999</v>
      </c>
      <c r="H33" s="53">
        <v>-1.4137892000000001</v>
      </c>
      <c r="I33" s="53">
        <v>-1.3839467999999999</v>
      </c>
      <c r="J33" s="53">
        <v>-0.75291220000000003</v>
      </c>
      <c r="K33" s="53">
        <v>-0.83895439999999999</v>
      </c>
      <c r="L33" s="53">
        <v>-1.1260163999999999</v>
      </c>
      <c r="M33" s="53">
        <v>-0.63860399999999995</v>
      </c>
      <c r="N33" s="53">
        <v>-0.54029430000000001</v>
      </c>
      <c r="O33" s="53">
        <v>-0.60335660000000002</v>
      </c>
      <c r="P33" s="53">
        <v>-0.99270029999999998</v>
      </c>
      <c r="Q33" s="53">
        <v>-1.0524914000000001</v>
      </c>
      <c r="R33" s="53">
        <v>-1.2393704000000001</v>
      </c>
      <c r="S33" s="53">
        <v>-1.0666515999999999</v>
      </c>
      <c r="T33" s="53">
        <v>-0.93173490000000003</v>
      </c>
      <c r="U33" s="22"/>
    </row>
    <row r="34" spans="2:21" ht="13.95" customHeight="1" x14ac:dyDescent="0.2">
      <c r="B34" s="54" t="s">
        <v>27</v>
      </c>
      <c r="C34" s="55">
        <v>2.963479</v>
      </c>
      <c r="D34" s="55">
        <v>2.901948</v>
      </c>
      <c r="E34" s="55">
        <v>1.7842910000000001</v>
      </c>
      <c r="F34" s="55">
        <v>2.0671119999999998</v>
      </c>
      <c r="G34" s="55">
        <v>1.7943469999999999</v>
      </c>
      <c r="H34" s="55">
        <v>2.6066069999999999</v>
      </c>
      <c r="I34" s="55">
        <v>2.204812</v>
      </c>
      <c r="J34" s="55">
        <v>2.035946</v>
      </c>
      <c r="K34" s="55">
        <v>3.3162379999999998</v>
      </c>
      <c r="L34" s="55">
        <v>2.7555649999999998</v>
      </c>
      <c r="M34" s="55">
        <v>3.262826</v>
      </c>
      <c r="N34" s="55">
        <v>2.6925210000000002</v>
      </c>
      <c r="O34" s="55">
        <v>1.9236329999999999</v>
      </c>
      <c r="P34" s="55">
        <v>1.636339</v>
      </c>
      <c r="Q34" s="55">
        <v>2.6191279999999999</v>
      </c>
      <c r="R34" s="55">
        <v>3.3790330000000002</v>
      </c>
      <c r="S34" s="55">
        <v>2.9651130000000001</v>
      </c>
      <c r="T34" s="55">
        <v>1.8426070000000001</v>
      </c>
      <c r="U34" s="22"/>
    </row>
    <row r="35" spans="2:21" ht="10.199999999999999" customHeight="1" x14ac:dyDescent="0.2">
      <c r="B35" s="14"/>
      <c r="C35" s="14"/>
      <c r="D35" s="14"/>
      <c r="E35" s="14"/>
      <c r="F35" s="14"/>
      <c r="G35" s="14"/>
      <c r="H35" s="14"/>
      <c r="I35" s="14"/>
      <c r="J35" s="14"/>
      <c r="K35" s="14"/>
      <c r="L35" s="14"/>
      <c r="M35" s="14"/>
      <c r="N35" s="14"/>
      <c r="O35" s="14"/>
      <c r="P35" s="14"/>
      <c r="Q35" s="14"/>
      <c r="R35" s="14"/>
      <c r="S35" s="14"/>
      <c r="T35" s="14"/>
      <c r="U35" s="14"/>
    </row>
    <row r="36" spans="2:21" ht="99.45" customHeight="1" x14ac:dyDescent="0.2">
      <c r="B36" s="131" t="s">
        <v>63</v>
      </c>
      <c r="C36" s="132"/>
      <c r="D36" s="132"/>
      <c r="E36" s="132"/>
      <c r="F36" s="132"/>
      <c r="G36" s="132"/>
      <c r="H36" s="132"/>
      <c r="I36" s="132"/>
      <c r="J36" s="132"/>
      <c r="K36" s="132"/>
      <c r="L36" s="132"/>
      <c r="M36" s="132"/>
      <c r="N36" s="132"/>
      <c r="O36" s="132"/>
      <c r="P36" s="132"/>
      <c r="Q36" s="132"/>
      <c r="R36" s="132"/>
      <c r="S36" s="132"/>
      <c r="T36" s="14"/>
      <c r="U36" s="14"/>
    </row>
    <row r="37" spans="2:21" x14ac:dyDescent="0.2">
      <c r="C37" s="12"/>
      <c r="D37" s="12"/>
      <c r="E37" s="12"/>
      <c r="F37" s="12"/>
      <c r="G37" s="12"/>
      <c r="H37" s="12"/>
      <c r="I37" s="12"/>
      <c r="J37" s="12"/>
      <c r="K37" s="12"/>
      <c r="L37" s="12"/>
      <c r="M37" s="12"/>
      <c r="N37" s="12"/>
      <c r="O37" s="12"/>
      <c r="P37" s="12"/>
      <c r="Q37" s="12"/>
      <c r="R37" s="12"/>
      <c r="S37" s="12"/>
    </row>
    <row r="38" spans="2:21" x14ac:dyDescent="0.2">
      <c r="L38" s="5"/>
      <c r="M38" s="5"/>
      <c r="N38" s="5"/>
      <c r="O38" s="5"/>
      <c r="P38" s="5"/>
      <c r="Q38" s="5"/>
      <c r="R38" s="5"/>
      <c r="S38" s="5"/>
      <c r="T38" s="5"/>
    </row>
    <row r="39" spans="2:21" x14ac:dyDescent="0.2">
      <c r="C39" s="4"/>
      <c r="D39" s="4"/>
      <c r="E39" s="4"/>
      <c r="F39" s="4"/>
      <c r="G39" s="4"/>
      <c r="H39" s="4"/>
      <c r="I39" s="4"/>
      <c r="J39" s="4"/>
      <c r="K39" s="4"/>
      <c r="L39" s="5"/>
      <c r="M39" s="4"/>
      <c r="N39" s="4"/>
      <c r="O39" s="4"/>
      <c r="P39" s="4"/>
      <c r="Q39" s="4"/>
      <c r="R39" s="4"/>
      <c r="S39" s="4"/>
    </row>
    <row r="40" spans="2:21" x14ac:dyDescent="0.2">
      <c r="C40" s="4"/>
      <c r="D40" s="4"/>
      <c r="E40" s="4"/>
      <c r="F40" s="4"/>
      <c r="G40" s="4"/>
      <c r="H40" s="4"/>
      <c r="I40" s="4"/>
      <c r="J40" s="4"/>
      <c r="K40" s="4"/>
      <c r="L40" s="4"/>
      <c r="M40" s="4"/>
      <c r="N40" s="4"/>
      <c r="O40" s="4"/>
      <c r="P40" s="4"/>
      <c r="Q40" s="4"/>
      <c r="R40" s="4"/>
      <c r="S40" s="4"/>
      <c r="T40" s="4"/>
    </row>
    <row r="41" spans="2:21" x14ac:dyDescent="0.2">
      <c r="C41" s="4"/>
      <c r="D41" s="4"/>
      <c r="E41" s="4"/>
      <c r="F41" s="4"/>
      <c r="G41" s="4"/>
      <c r="H41" s="4"/>
      <c r="I41" s="4"/>
      <c r="J41" s="4"/>
      <c r="K41" s="4"/>
      <c r="L41" s="4"/>
      <c r="M41" s="4"/>
      <c r="N41" s="4"/>
      <c r="O41" s="4"/>
      <c r="P41" s="4"/>
      <c r="Q41" s="4"/>
      <c r="R41" s="4"/>
      <c r="S41" s="4"/>
    </row>
    <row r="42" spans="2:21" x14ac:dyDescent="0.2">
      <c r="R42" s="5"/>
      <c r="S42" s="5"/>
    </row>
  </sheetData>
  <mergeCells count="2">
    <mergeCell ref="B2:S2"/>
    <mergeCell ref="B36:S36"/>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3"/>
  <sheetViews>
    <sheetView showGridLines="0" zoomScaleNormal="100" workbookViewId="0">
      <selection activeCell="R26" sqref="R26"/>
    </sheetView>
  </sheetViews>
  <sheetFormatPr baseColWidth="10" defaultColWidth="9.28515625" defaultRowHeight="10.199999999999999" x14ac:dyDescent="0.2"/>
  <cols>
    <col min="1" max="1" width="3.7109375" style="1" customWidth="1"/>
    <col min="2" max="2" width="29.7109375" style="1" customWidth="1"/>
    <col min="3" max="19" width="7.28515625" style="1" customWidth="1"/>
    <col min="20" max="20" width="6.7109375" style="1" bestFit="1" customWidth="1"/>
    <col min="21" max="16384" width="9.28515625" style="1"/>
  </cols>
  <sheetData>
    <row r="1" spans="1:26" ht="10.199999999999999" customHeight="1" x14ac:dyDescent="0.2">
      <c r="A1" s="56"/>
      <c r="B1" s="56"/>
      <c r="C1" s="56"/>
      <c r="D1" s="56"/>
      <c r="E1" s="56"/>
      <c r="F1" s="56"/>
      <c r="G1" s="56"/>
      <c r="H1" s="56"/>
      <c r="I1" s="56"/>
      <c r="J1" s="56"/>
      <c r="K1" s="56"/>
      <c r="L1" s="56"/>
      <c r="M1" s="56"/>
      <c r="N1" s="56"/>
      <c r="O1" s="56"/>
      <c r="P1" s="56"/>
      <c r="Q1" s="56"/>
      <c r="R1" s="56"/>
      <c r="S1" s="56"/>
      <c r="T1" s="56"/>
      <c r="U1" s="57"/>
      <c r="V1" s="57"/>
      <c r="W1" s="57"/>
      <c r="X1" s="57"/>
      <c r="Y1" s="57"/>
      <c r="Z1" s="57"/>
    </row>
    <row r="2" spans="1:26" ht="13.5" customHeight="1" x14ac:dyDescent="0.2">
      <c r="A2" s="56"/>
      <c r="B2" s="133" t="s">
        <v>71</v>
      </c>
      <c r="C2" s="134"/>
      <c r="D2" s="134"/>
      <c r="E2" s="134"/>
      <c r="F2" s="134"/>
      <c r="G2" s="134"/>
      <c r="H2" s="134"/>
      <c r="I2" s="134"/>
      <c r="J2" s="134"/>
      <c r="K2" s="134"/>
      <c r="L2" s="134"/>
      <c r="M2" s="134"/>
      <c r="N2" s="134"/>
      <c r="O2" s="134"/>
      <c r="P2" s="134"/>
      <c r="Q2" s="134"/>
      <c r="R2" s="134"/>
      <c r="S2" s="134"/>
      <c r="T2" s="56"/>
      <c r="U2" s="57"/>
      <c r="V2" s="57"/>
      <c r="W2" s="57"/>
      <c r="X2" s="57"/>
      <c r="Y2" s="57"/>
      <c r="Z2" s="57"/>
    </row>
    <row r="3" spans="1:26" ht="12" customHeight="1" x14ac:dyDescent="0.2">
      <c r="A3" s="56"/>
      <c r="B3" s="58"/>
      <c r="C3" s="56"/>
      <c r="D3" s="56"/>
      <c r="E3" s="56"/>
      <c r="F3" s="56"/>
      <c r="G3" s="56"/>
      <c r="H3" s="56"/>
      <c r="I3" s="56"/>
      <c r="J3" s="56"/>
      <c r="K3" s="56"/>
      <c r="L3" s="56"/>
      <c r="M3" s="56"/>
      <c r="N3" s="56"/>
      <c r="O3" s="56"/>
      <c r="P3" s="56"/>
      <c r="Q3" s="56"/>
      <c r="R3" s="56"/>
      <c r="S3" s="57"/>
      <c r="T3" s="59" t="s">
        <v>45</v>
      </c>
      <c r="U3" s="57"/>
      <c r="V3" s="57"/>
      <c r="W3" s="57"/>
      <c r="X3" s="57"/>
      <c r="Y3" s="57"/>
      <c r="Z3" s="57"/>
    </row>
    <row r="4" spans="1:26" ht="25.95" customHeight="1" x14ac:dyDescent="0.2">
      <c r="A4" s="56"/>
      <c r="B4" s="60" t="s">
        <v>33</v>
      </c>
      <c r="C4" s="61">
        <v>2006</v>
      </c>
      <c r="D4" s="61">
        <v>2007</v>
      </c>
      <c r="E4" s="61">
        <v>2008</v>
      </c>
      <c r="F4" s="61">
        <v>2009</v>
      </c>
      <c r="G4" s="61">
        <v>2010</v>
      </c>
      <c r="H4" s="61">
        <v>2011</v>
      </c>
      <c r="I4" s="61">
        <v>2012</v>
      </c>
      <c r="J4" s="61">
        <v>2013</v>
      </c>
      <c r="K4" s="61">
        <v>2014</v>
      </c>
      <c r="L4" s="61">
        <v>2015</v>
      </c>
      <c r="M4" s="61">
        <v>2016</v>
      </c>
      <c r="N4" s="61">
        <v>2017</v>
      </c>
      <c r="O4" s="61">
        <v>2018</v>
      </c>
      <c r="P4" s="61">
        <v>2019</v>
      </c>
      <c r="Q4" s="61">
        <v>2020</v>
      </c>
      <c r="R4" s="61">
        <v>2021</v>
      </c>
      <c r="S4" s="61">
        <v>2022</v>
      </c>
      <c r="T4" s="61">
        <v>2023</v>
      </c>
      <c r="U4" s="62"/>
      <c r="V4" s="57"/>
      <c r="W4" s="57"/>
      <c r="X4" s="57"/>
      <c r="Y4" s="57"/>
      <c r="Z4" s="57"/>
    </row>
    <row r="5" spans="1:26" ht="15" customHeight="1" x14ac:dyDescent="0.2">
      <c r="A5" s="56"/>
      <c r="B5" s="60" t="s">
        <v>34</v>
      </c>
      <c r="C5" s="63">
        <v>2.9634786502121799</v>
      </c>
      <c r="D5" s="63">
        <v>2.9019477254441002</v>
      </c>
      <c r="E5" s="63">
        <v>1.7842906882838101</v>
      </c>
      <c r="F5" s="63">
        <v>2.0671116139829802</v>
      </c>
      <c r="G5" s="63">
        <v>1.7943472670499701</v>
      </c>
      <c r="H5" s="63">
        <v>2.60660680576283</v>
      </c>
      <c r="I5" s="63">
        <v>2.2048121670416001</v>
      </c>
      <c r="J5" s="63">
        <v>2.03594597219361</v>
      </c>
      <c r="K5" s="63">
        <v>3.31623780556485</v>
      </c>
      <c r="L5" s="63">
        <v>2.7555647291354899</v>
      </c>
      <c r="M5" s="63">
        <v>3.2628258310728602</v>
      </c>
      <c r="N5" s="63">
        <v>2.6925212170354</v>
      </c>
      <c r="O5" s="63">
        <v>1.9236333226453399</v>
      </c>
      <c r="P5" s="63">
        <v>1.6363381033300199</v>
      </c>
      <c r="Q5" s="63">
        <v>2.6191282190452299</v>
      </c>
      <c r="R5" s="63">
        <v>3.37903309170439</v>
      </c>
      <c r="S5" s="63">
        <v>2.96511372833031</v>
      </c>
      <c r="T5" s="63">
        <v>1.84260678198558</v>
      </c>
      <c r="U5" s="57"/>
      <c r="V5" s="64"/>
      <c r="W5" s="64"/>
      <c r="X5" s="57"/>
      <c r="Y5" s="57"/>
      <c r="Z5" s="57"/>
    </row>
    <row r="6" spans="1:26" ht="15" customHeight="1" x14ac:dyDescent="0.2">
      <c r="A6" s="56"/>
      <c r="B6" s="65" t="s">
        <v>35</v>
      </c>
      <c r="C6" s="66">
        <v>2.6981112195838901</v>
      </c>
      <c r="D6" s="67">
        <v>2.5190082791569499</v>
      </c>
      <c r="E6" s="67">
        <v>1.2183284600517501</v>
      </c>
      <c r="F6" s="67">
        <v>1.5518687753237801</v>
      </c>
      <c r="G6" s="67">
        <v>1.2764553760070001</v>
      </c>
      <c r="H6" s="67">
        <v>2.3109282545796401</v>
      </c>
      <c r="I6" s="67">
        <v>1.75986676479682</v>
      </c>
      <c r="J6" s="67">
        <v>1.37063973284631</v>
      </c>
      <c r="K6" s="67">
        <v>2.7885635135968201</v>
      </c>
      <c r="L6" s="67">
        <v>2.16959838224613</v>
      </c>
      <c r="M6" s="67">
        <v>2.6873807955588398</v>
      </c>
      <c r="N6" s="67">
        <v>2.13216445853267</v>
      </c>
      <c r="O6" s="67">
        <v>1.23126899179442</v>
      </c>
      <c r="P6" s="67">
        <v>0.92987292558593804</v>
      </c>
      <c r="Q6" s="67">
        <v>2.24520956064891</v>
      </c>
      <c r="R6" s="67">
        <v>2.84169924461282</v>
      </c>
      <c r="S6" s="67">
        <v>2.6826907634994002</v>
      </c>
      <c r="T6" s="68">
        <v>1.3874571003534999</v>
      </c>
      <c r="U6" s="57"/>
      <c r="V6" s="64"/>
      <c r="W6" s="64"/>
      <c r="X6" s="57"/>
      <c r="Y6" s="57"/>
      <c r="Z6" s="57"/>
    </row>
    <row r="7" spans="1:26" ht="15" customHeight="1" x14ac:dyDescent="0.2">
      <c r="A7" s="56"/>
      <c r="B7" s="65" t="s">
        <v>36</v>
      </c>
      <c r="C7" s="69">
        <v>5.08721186394762</v>
      </c>
      <c r="D7" s="70">
        <v>5.86028468798881</v>
      </c>
      <c r="E7" s="70">
        <v>5.0576108082348403</v>
      </c>
      <c r="F7" s="70">
        <v>4.9724885936284302</v>
      </c>
      <c r="G7" s="70">
        <v>4.9586362229921903</v>
      </c>
      <c r="H7" s="70">
        <v>5.5595327996825699</v>
      </c>
      <c r="I7" s="70">
        <v>5.2277020524078397</v>
      </c>
      <c r="J7" s="70">
        <v>5.6449095891322303</v>
      </c>
      <c r="K7" s="70">
        <v>6.2802293405734</v>
      </c>
      <c r="L7" s="70">
        <v>7.1335470930820701</v>
      </c>
      <c r="M7" s="70">
        <v>6.0933485926018403</v>
      </c>
      <c r="N7" s="70">
        <v>6.7962754874620899</v>
      </c>
      <c r="O7" s="70">
        <v>8.1998812746696199</v>
      </c>
      <c r="P7" s="70">
        <v>7.6726027716922101</v>
      </c>
      <c r="Q7" s="70">
        <v>7.3915943094807597</v>
      </c>
      <c r="R7" s="70">
        <v>9.0886376451004196</v>
      </c>
      <c r="S7" s="70">
        <v>7.0935043345502002</v>
      </c>
      <c r="T7" s="71">
        <v>7.8840801145794703</v>
      </c>
      <c r="U7" s="64"/>
      <c r="V7" s="64"/>
      <c r="W7" s="64"/>
      <c r="X7" s="57"/>
      <c r="Y7" s="57"/>
      <c r="Z7" s="57"/>
    </row>
    <row r="8" spans="1:26" ht="15" customHeight="1" x14ac:dyDescent="0.2">
      <c r="A8" s="56"/>
      <c r="B8" s="72" t="s">
        <v>51</v>
      </c>
      <c r="C8" s="73">
        <v>3.85780609894561</v>
      </c>
      <c r="D8" s="73">
        <v>4.1394184897965403</v>
      </c>
      <c r="E8" s="73">
        <v>4.1322439651972003</v>
      </c>
      <c r="F8" s="73">
        <v>4.1107841328535697</v>
      </c>
      <c r="G8" s="73">
        <v>3.6855184071222098</v>
      </c>
      <c r="H8" s="73">
        <v>3.31395605684073</v>
      </c>
      <c r="I8" s="73">
        <v>3.6686510095906799</v>
      </c>
      <c r="J8" s="73">
        <v>4.3634945060673802</v>
      </c>
      <c r="K8" s="73">
        <v>5.1913758209296201</v>
      </c>
      <c r="L8" s="73">
        <v>4.5176126944812802</v>
      </c>
      <c r="M8" s="73">
        <v>5.4357921132977998</v>
      </c>
      <c r="N8" s="73">
        <v>4.2499031877209799</v>
      </c>
      <c r="O8" s="73">
        <v>3.5670052780426502</v>
      </c>
      <c r="P8" s="73">
        <v>3.3500384610204601</v>
      </c>
      <c r="Q8" s="73">
        <v>2.9532330869050698</v>
      </c>
      <c r="R8" s="73">
        <v>4.3588596439714102</v>
      </c>
      <c r="S8" s="73">
        <v>3.0094672907718598</v>
      </c>
      <c r="T8" s="74">
        <v>2.1991375875724599</v>
      </c>
      <c r="U8" s="57"/>
      <c r="V8" s="64"/>
      <c r="W8" s="64"/>
      <c r="X8" s="57"/>
      <c r="Y8" s="57"/>
      <c r="Z8" s="57"/>
    </row>
    <row r="9" spans="1:26" ht="10.199999999999999" customHeight="1" x14ac:dyDescent="0.2">
      <c r="A9" s="56"/>
      <c r="B9" s="56"/>
      <c r="C9" s="56"/>
      <c r="D9" s="56"/>
      <c r="E9" s="56"/>
      <c r="F9" s="56"/>
      <c r="G9" s="56"/>
      <c r="H9" s="56"/>
      <c r="I9" s="56"/>
      <c r="J9" s="56"/>
      <c r="K9" s="56"/>
      <c r="L9" s="56"/>
      <c r="M9" s="56"/>
      <c r="N9" s="56"/>
      <c r="O9" s="56"/>
      <c r="P9" s="56"/>
      <c r="Q9" s="56"/>
      <c r="R9" s="56"/>
      <c r="S9" s="56"/>
      <c r="T9" s="56"/>
      <c r="U9" s="57"/>
      <c r="V9" s="57"/>
      <c r="W9" s="57"/>
      <c r="X9" s="57"/>
      <c r="Y9" s="57"/>
      <c r="Z9" s="57"/>
    </row>
    <row r="10" spans="1:26" ht="72" customHeight="1" x14ac:dyDescent="0.2">
      <c r="A10" s="56"/>
      <c r="B10" s="135" t="s">
        <v>58</v>
      </c>
      <c r="C10" s="136"/>
      <c r="D10" s="136"/>
      <c r="E10" s="136"/>
      <c r="F10" s="136"/>
      <c r="G10" s="136"/>
      <c r="H10" s="136"/>
      <c r="I10" s="136"/>
      <c r="J10" s="136"/>
      <c r="K10" s="136"/>
      <c r="L10" s="136"/>
      <c r="M10" s="136"/>
      <c r="N10" s="136"/>
      <c r="O10" s="136"/>
      <c r="P10" s="136"/>
      <c r="Q10" s="136"/>
      <c r="R10" s="136"/>
      <c r="S10" s="136"/>
      <c r="T10" s="56"/>
      <c r="U10" s="57"/>
      <c r="V10" s="57"/>
      <c r="W10" s="57"/>
      <c r="X10" s="57"/>
      <c r="Y10" s="57"/>
      <c r="Z10" s="57"/>
    </row>
    <row r="11" spans="1:26" x14ac:dyDescent="0.2">
      <c r="A11" s="56"/>
      <c r="B11" s="56"/>
      <c r="C11" s="56"/>
      <c r="D11" s="56"/>
      <c r="E11" s="56"/>
      <c r="F11" s="56"/>
      <c r="G11" s="56"/>
      <c r="H11" s="56"/>
      <c r="I11" s="56"/>
      <c r="J11" s="56"/>
      <c r="K11" s="56"/>
      <c r="L11" s="56"/>
      <c r="M11" s="56"/>
      <c r="N11" s="56"/>
      <c r="O11" s="56"/>
      <c r="P11" s="56"/>
      <c r="Q11" s="56"/>
      <c r="R11" s="56"/>
      <c r="S11" s="56"/>
      <c r="T11" s="56"/>
      <c r="U11" s="57"/>
      <c r="V11" s="57"/>
      <c r="W11" s="57"/>
      <c r="X11" s="57"/>
      <c r="Y11" s="57"/>
      <c r="Z11" s="57"/>
    </row>
    <row r="12" spans="1:26"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row>
    <row r="13" spans="1:26"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x14ac:dyDescent="0.2">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row>
    <row r="15" spans="1:26" x14ac:dyDescent="0.2">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x14ac:dyDescent="0.2">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x14ac:dyDescent="0.2">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x14ac:dyDescent="0.2">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x14ac:dyDescent="0.2">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row>
    <row r="20" spans="1:26" x14ac:dyDescent="0.2">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row>
    <row r="21" spans="1:26" x14ac:dyDescent="0.2">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row>
    <row r="22" spans="1:26"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row>
    <row r="23" spans="1:26" x14ac:dyDescent="0.2">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row>
    <row r="24" spans="1:26"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x14ac:dyDescent="0.2">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row>
    <row r="26" spans="1:26" x14ac:dyDescent="0.2">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row>
    <row r="27" spans="1:26" x14ac:dyDescent="0.2">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row>
    <row r="28" spans="1:26" x14ac:dyDescent="0.2">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row>
    <row r="29" spans="1:26" x14ac:dyDescent="0.2">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x14ac:dyDescent="0.2">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x14ac:dyDescent="0.2">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row>
    <row r="32" spans="1:26" x14ac:dyDescent="0.2">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26" x14ac:dyDescent="0.2">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row>
  </sheetData>
  <mergeCells count="2">
    <mergeCell ref="B2:S2"/>
    <mergeCell ref="B10:S1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O21"/>
  <sheetViews>
    <sheetView showGridLines="0" zoomScaleNormal="100" workbookViewId="0">
      <selection activeCell="E11" sqref="E11"/>
    </sheetView>
  </sheetViews>
  <sheetFormatPr baseColWidth="10" defaultColWidth="9.28515625" defaultRowHeight="10.199999999999999" x14ac:dyDescent="0.2"/>
  <cols>
    <col min="1" max="1" width="3.7109375" style="1" customWidth="1"/>
    <col min="2" max="2" width="33.42578125" style="1" customWidth="1"/>
    <col min="3" max="11" width="8.28515625" style="1" customWidth="1"/>
    <col min="12" max="19" width="7.28515625" style="1" customWidth="1"/>
    <col min="20" max="20" width="5.7109375" style="1" bestFit="1" customWidth="1"/>
    <col min="21" max="16384" width="9.28515625" style="1"/>
  </cols>
  <sheetData>
    <row r="1" spans="2:41" ht="10.199999999999999" customHeight="1" x14ac:dyDescent="0.2">
      <c r="B1" s="57"/>
      <c r="C1" s="57"/>
      <c r="D1" s="57"/>
      <c r="E1" s="57"/>
      <c r="F1" s="57"/>
      <c r="G1" s="57"/>
      <c r="H1" s="57"/>
      <c r="I1" s="57"/>
      <c r="J1" s="57"/>
      <c r="K1" s="57"/>
      <c r="L1" s="57"/>
      <c r="M1" s="57"/>
      <c r="N1" s="57"/>
      <c r="O1" s="57"/>
      <c r="P1" s="57"/>
      <c r="Q1" s="57"/>
      <c r="R1" s="57"/>
      <c r="S1" s="57"/>
      <c r="T1" s="57"/>
    </row>
    <row r="2" spans="2:41" ht="16.5" customHeight="1" x14ac:dyDescent="0.2">
      <c r="B2" s="137" t="s">
        <v>52</v>
      </c>
      <c r="C2" s="138"/>
      <c r="D2" s="138"/>
      <c r="E2" s="138"/>
      <c r="F2" s="138"/>
      <c r="G2" s="138"/>
      <c r="H2" s="138"/>
      <c r="I2" s="138"/>
      <c r="J2" s="138"/>
      <c r="K2" s="138"/>
      <c r="L2" s="138"/>
      <c r="M2" s="138"/>
      <c r="N2" s="138"/>
      <c r="O2" s="138"/>
      <c r="P2" s="138"/>
      <c r="Q2" s="138"/>
      <c r="R2" s="138"/>
      <c r="S2" s="138"/>
      <c r="T2" s="138"/>
    </row>
    <row r="3" spans="2:41" ht="9.75" customHeight="1" x14ac:dyDescent="0.2">
      <c r="B3" s="75"/>
      <c r="C3" s="57"/>
      <c r="D3" s="57"/>
      <c r="E3" s="57"/>
      <c r="F3" s="57"/>
      <c r="G3" s="57"/>
      <c r="H3" s="57"/>
      <c r="I3" s="57"/>
      <c r="J3" s="57"/>
      <c r="K3" s="57"/>
      <c r="L3" s="57"/>
      <c r="M3" s="57"/>
      <c r="N3" s="57"/>
      <c r="O3" s="57"/>
      <c r="P3" s="57"/>
      <c r="Q3" s="57"/>
      <c r="R3" s="57"/>
      <c r="S3" s="57"/>
      <c r="T3" s="76" t="s">
        <v>45</v>
      </c>
    </row>
    <row r="4" spans="2:41" ht="18.75" customHeight="1" x14ac:dyDescent="0.2">
      <c r="B4" s="77" t="s">
        <v>33</v>
      </c>
      <c r="C4" s="78">
        <v>2006</v>
      </c>
      <c r="D4" s="78">
        <v>2007</v>
      </c>
      <c r="E4" s="78">
        <v>2008</v>
      </c>
      <c r="F4" s="78">
        <v>2009</v>
      </c>
      <c r="G4" s="78">
        <v>2010</v>
      </c>
      <c r="H4" s="78">
        <v>2011</v>
      </c>
      <c r="I4" s="78">
        <v>2012</v>
      </c>
      <c r="J4" s="78">
        <v>2013</v>
      </c>
      <c r="K4" s="78">
        <v>2014</v>
      </c>
      <c r="L4" s="78">
        <v>2015</v>
      </c>
      <c r="M4" s="78">
        <v>2016</v>
      </c>
      <c r="N4" s="78">
        <v>2017</v>
      </c>
      <c r="O4" s="78">
        <v>2018</v>
      </c>
      <c r="P4" s="78">
        <v>2019</v>
      </c>
      <c r="Q4" s="78">
        <v>2020</v>
      </c>
      <c r="R4" s="78">
        <v>2021</v>
      </c>
      <c r="S4" s="78">
        <v>2022</v>
      </c>
      <c r="T4" s="78">
        <v>2023</v>
      </c>
    </row>
    <row r="5" spans="2:41" ht="14.25" customHeight="1" x14ac:dyDescent="0.2">
      <c r="B5" s="79" t="s">
        <v>37</v>
      </c>
      <c r="C5" s="80"/>
      <c r="D5" s="80"/>
      <c r="E5" s="80"/>
      <c r="F5" s="80"/>
      <c r="G5" s="80"/>
      <c r="H5" s="80"/>
      <c r="I5" s="80"/>
      <c r="J5" s="80"/>
      <c r="K5" s="80"/>
      <c r="L5" s="80"/>
      <c r="M5" s="80"/>
      <c r="N5" s="80"/>
      <c r="O5" s="80"/>
      <c r="P5" s="80"/>
      <c r="Q5" s="81"/>
      <c r="R5" s="82"/>
      <c r="S5" s="82"/>
      <c r="T5" s="82"/>
    </row>
    <row r="6" spans="2:41" ht="15" customHeight="1" x14ac:dyDescent="0.2">
      <c r="B6" s="83" t="s">
        <v>34</v>
      </c>
      <c r="C6" s="84">
        <v>8.6783757831460306</v>
      </c>
      <c r="D6" s="84">
        <v>8.3030335990988409</v>
      </c>
      <c r="E6" s="84">
        <v>7.2083368704284698</v>
      </c>
      <c r="F6" s="84">
        <v>7.0045535588629297</v>
      </c>
      <c r="G6" s="84">
        <v>7.0031169039773804</v>
      </c>
      <c r="H6" s="63">
        <v>5.4620654865034703</v>
      </c>
      <c r="I6" s="63">
        <v>5.8870602663153804</v>
      </c>
      <c r="J6" s="63">
        <v>4.6584144813979202</v>
      </c>
      <c r="K6" s="63">
        <v>4.5432161680348004</v>
      </c>
      <c r="L6" s="63">
        <v>4.9278926975662296</v>
      </c>
      <c r="M6" s="63">
        <v>5.3693028346444196</v>
      </c>
      <c r="N6" s="63">
        <v>5.3329350859012097</v>
      </c>
      <c r="O6" s="63">
        <v>4.4204247098514102</v>
      </c>
      <c r="P6" s="63">
        <v>4.5147626180993301</v>
      </c>
      <c r="Q6" s="63">
        <v>4.5377270727919603</v>
      </c>
      <c r="R6" s="63">
        <v>5.33246883196776</v>
      </c>
      <c r="S6" s="63">
        <v>5.5934651532055399</v>
      </c>
      <c r="T6" s="63">
        <v>4.8686362474242397</v>
      </c>
    </row>
    <row r="7" spans="2:41" ht="15" customHeight="1" x14ac:dyDescent="0.2">
      <c r="B7" s="150" t="s">
        <v>35</v>
      </c>
      <c r="C7" s="85">
        <v>9.0901474471389996</v>
      </c>
      <c r="D7" s="85">
        <v>8.8493622111869907</v>
      </c>
      <c r="E7" s="85">
        <v>7.5197378925197302</v>
      </c>
      <c r="F7" s="85">
        <v>7.1717913192570002</v>
      </c>
      <c r="G7" s="85">
        <v>6.8567621660149802</v>
      </c>
      <c r="H7" s="85">
        <v>5.2252165601673104</v>
      </c>
      <c r="I7" s="85">
        <v>5.8002266533622304</v>
      </c>
      <c r="J7" s="85">
        <v>4.5032760389692301</v>
      </c>
      <c r="K7" s="85">
        <v>4.5841287220151798</v>
      </c>
      <c r="L7" s="85">
        <v>5.0586262419965999</v>
      </c>
      <c r="M7" s="85">
        <v>5.4367771667002298</v>
      </c>
      <c r="N7" s="85">
        <v>5.2694410141003996</v>
      </c>
      <c r="O7" s="85">
        <v>4.40007612632074</v>
      </c>
      <c r="P7" s="85">
        <v>4.29785571795684</v>
      </c>
      <c r="Q7" s="85">
        <v>4.6223098096105</v>
      </c>
      <c r="R7" s="85">
        <v>5.3853433183622101</v>
      </c>
      <c r="S7" s="85">
        <v>5.2725329758224699</v>
      </c>
      <c r="T7" s="86">
        <v>4.6805535529254403</v>
      </c>
    </row>
    <row r="8" spans="2:41" ht="15" customHeight="1" x14ac:dyDescent="0.2">
      <c r="B8" s="150" t="s">
        <v>36</v>
      </c>
      <c r="C8" s="85">
        <v>7.2740372713532304</v>
      </c>
      <c r="D8" s="85">
        <v>6.4648754037285698</v>
      </c>
      <c r="E8" s="85">
        <v>6.7459701515761203</v>
      </c>
      <c r="F8" s="85">
        <v>7.3249092994083496</v>
      </c>
      <c r="G8" s="85">
        <v>9.8204468525336193</v>
      </c>
      <c r="H8" s="85">
        <v>8.9523010628173392</v>
      </c>
      <c r="I8" s="85">
        <v>7.3491879530900404</v>
      </c>
      <c r="J8" s="85">
        <v>6.1656086512643702</v>
      </c>
      <c r="K8" s="85">
        <v>4.7199480458659604</v>
      </c>
      <c r="L8" s="85">
        <v>4.8989804581926997</v>
      </c>
      <c r="M8" s="85">
        <v>5.6644687395819799</v>
      </c>
      <c r="N8" s="85">
        <v>5.6298029969981203</v>
      </c>
      <c r="O8" s="85">
        <v>6.3950293948267198</v>
      </c>
      <c r="P8" s="85">
        <v>7.5045386783984496</v>
      </c>
      <c r="Q8" s="85">
        <v>4.0992025095563198</v>
      </c>
      <c r="R8" s="85">
        <v>4.6918839303409001</v>
      </c>
      <c r="S8" s="85">
        <v>6.2161732246289203</v>
      </c>
      <c r="T8" s="86">
        <v>5.5436917828741796</v>
      </c>
    </row>
    <row r="9" spans="2:41" ht="15" customHeight="1" x14ac:dyDescent="0.2">
      <c r="B9" s="151" t="s">
        <v>51</v>
      </c>
      <c r="C9" s="87">
        <v>6.4517749938042099</v>
      </c>
      <c r="D9" s="87">
        <v>5.4952307838379602</v>
      </c>
      <c r="E9" s="87">
        <v>5.3948304330413501</v>
      </c>
      <c r="F9" s="87">
        <v>5.8225890736566797</v>
      </c>
      <c r="G9" s="87">
        <v>6.7875211291895896</v>
      </c>
      <c r="H9" s="87">
        <v>5.60899451143659</v>
      </c>
      <c r="I9" s="87">
        <v>5.8222716732446997</v>
      </c>
      <c r="J9" s="87">
        <v>4.9310025902719703</v>
      </c>
      <c r="K9" s="87">
        <v>4.2459991098985901</v>
      </c>
      <c r="L9" s="87">
        <v>4.1643637670521096</v>
      </c>
      <c r="M9" s="87">
        <v>4.8816105166019996</v>
      </c>
      <c r="N9" s="87">
        <v>5.5729144926261096</v>
      </c>
      <c r="O9" s="87">
        <v>3.74876900448582</v>
      </c>
      <c r="P9" s="87">
        <v>4.5728900525032303</v>
      </c>
      <c r="Q9" s="87">
        <v>4.1878175123521899</v>
      </c>
      <c r="R9" s="87">
        <v>5.2773774602007002</v>
      </c>
      <c r="S9" s="87">
        <v>7.2470550002968004</v>
      </c>
      <c r="T9" s="88">
        <v>5.7548781013424799</v>
      </c>
    </row>
    <row r="10" spans="2:41" ht="15" customHeight="1" x14ac:dyDescent="0.2">
      <c r="B10" s="89" t="s">
        <v>38</v>
      </c>
      <c r="C10" s="90"/>
      <c r="D10" s="90"/>
      <c r="E10" s="90"/>
      <c r="F10" s="90"/>
      <c r="G10" s="90"/>
      <c r="H10" s="90"/>
      <c r="I10" s="90"/>
      <c r="J10" s="90"/>
      <c r="K10" s="90"/>
      <c r="L10" s="90"/>
      <c r="M10" s="90"/>
      <c r="N10" s="90"/>
      <c r="O10" s="90"/>
      <c r="P10" s="90"/>
      <c r="Q10" s="91"/>
      <c r="R10" s="91"/>
      <c r="S10" s="91"/>
      <c r="T10" s="91"/>
    </row>
    <row r="11" spans="2:41" ht="15" customHeight="1" x14ac:dyDescent="0.2">
      <c r="B11" s="83" t="s">
        <v>34</v>
      </c>
      <c r="C11" s="84">
        <v>4.1278373180725501</v>
      </c>
      <c r="D11" s="84">
        <v>4.3340065777410199</v>
      </c>
      <c r="E11" s="84">
        <v>2.98386458018128</v>
      </c>
      <c r="F11" s="84">
        <v>3.4674792375251</v>
      </c>
      <c r="G11" s="84">
        <v>3.4946791112515401</v>
      </c>
      <c r="H11" s="84">
        <v>3.6630459139057199</v>
      </c>
      <c r="I11" s="84">
        <v>3.67766634467278</v>
      </c>
      <c r="J11" s="84">
        <v>4.4238354288086104</v>
      </c>
      <c r="K11" s="84">
        <v>5.2205322233766802</v>
      </c>
      <c r="L11" s="84">
        <v>4.6640935815755196</v>
      </c>
      <c r="M11" s="84">
        <v>5.30154221018448</v>
      </c>
      <c r="N11" s="84">
        <v>4.4919599114622102</v>
      </c>
      <c r="O11" s="84">
        <v>3.6923689930002799</v>
      </c>
      <c r="P11" s="84">
        <v>3.70308898281076</v>
      </c>
      <c r="Q11" s="84">
        <v>3.8742287989865201</v>
      </c>
      <c r="R11" s="84">
        <v>4.5064116928912101</v>
      </c>
      <c r="S11" s="84">
        <v>3.71281928982628</v>
      </c>
      <c r="T11" s="84">
        <v>2.9313787875197601</v>
      </c>
    </row>
    <row r="12" spans="2:41" ht="15" customHeight="1" x14ac:dyDescent="0.2">
      <c r="B12" s="150" t="s">
        <v>35</v>
      </c>
      <c r="C12" s="85">
        <v>3.87967170277788</v>
      </c>
      <c r="D12" s="85">
        <v>3.9689304148900799</v>
      </c>
      <c r="E12" s="85">
        <v>2.3583403532912599</v>
      </c>
      <c r="F12" s="85">
        <v>2.9912688232139502</v>
      </c>
      <c r="G12" s="85">
        <v>3.0381694966231998</v>
      </c>
      <c r="H12" s="85">
        <v>3.2772420101754398</v>
      </c>
      <c r="I12" s="85">
        <v>3.2082349666120198</v>
      </c>
      <c r="J12" s="85">
        <v>3.9557092128137699</v>
      </c>
      <c r="K12" s="85">
        <v>4.7540693407653798</v>
      </c>
      <c r="L12" s="85">
        <v>4.1364010648252103</v>
      </c>
      <c r="M12" s="85">
        <v>4.8210494868916696</v>
      </c>
      <c r="N12" s="85">
        <v>3.8784293649744201</v>
      </c>
      <c r="O12" s="85">
        <v>3.1305523720936499</v>
      </c>
      <c r="P12" s="85">
        <v>3.2274524310524102</v>
      </c>
      <c r="Q12" s="85">
        <v>3.64593867114607</v>
      </c>
      <c r="R12" s="85">
        <v>4.21880986960445</v>
      </c>
      <c r="S12" s="85">
        <v>3.5047827655184101</v>
      </c>
      <c r="T12" s="86">
        <v>2.5238115482010701</v>
      </c>
    </row>
    <row r="13" spans="2:41" ht="15" customHeight="1" x14ac:dyDescent="0.2">
      <c r="B13" s="150" t="s">
        <v>36</v>
      </c>
      <c r="C13" s="85">
        <v>5.2561002332418099</v>
      </c>
      <c r="D13" s="85">
        <v>6.6138821161769803</v>
      </c>
      <c r="E13" s="85">
        <v>6.6312280403722301</v>
      </c>
      <c r="F13" s="85">
        <v>6.1502486954169999</v>
      </c>
      <c r="G13" s="85">
        <v>5.9297726787183702</v>
      </c>
      <c r="H13" s="85">
        <v>7.4356890996273401</v>
      </c>
      <c r="I13" s="85">
        <v>6.8334295273529904</v>
      </c>
      <c r="J13" s="85">
        <v>7.61369915700379</v>
      </c>
      <c r="K13" s="85">
        <v>8.1702232091411897</v>
      </c>
      <c r="L13" s="85">
        <v>9.2334781633275202</v>
      </c>
      <c r="M13" s="85">
        <v>8.0227218258044992</v>
      </c>
      <c r="N13" s="85">
        <v>8.8655681103238599</v>
      </c>
      <c r="O13" s="85">
        <v>7.7025463301322601</v>
      </c>
      <c r="P13" s="85">
        <v>8.1464956824909098</v>
      </c>
      <c r="Q13" s="85">
        <v>8.3574204928999993</v>
      </c>
      <c r="R13" s="85">
        <v>9.5302919994086697</v>
      </c>
      <c r="S13" s="85">
        <v>8.0223287853051009</v>
      </c>
      <c r="T13" s="86">
        <v>10.3267016419006</v>
      </c>
    </row>
    <row r="14" spans="2:41" ht="15" customHeight="1" x14ac:dyDescent="0.2">
      <c r="B14" s="151" t="s">
        <v>51</v>
      </c>
      <c r="C14" s="87">
        <v>5.34620054437341</v>
      </c>
      <c r="D14" s="87">
        <v>5.7447885856611096</v>
      </c>
      <c r="E14" s="87">
        <v>5.5665199453056404</v>
      </c>
      <c r="F14" s="87">
        <v>5.3573535534972896</v>
      </c>
      <c r="G14" s="87">
        <v>5.3006463858721897</v>
      </c>
      <c r="H14" s="87">
        <v>4.6167365032515804</v>
      </c>
      <c r="I14" s="87">
        <v>5.2355717848194603</v>
      </c>
      <c r="J14" s="87">
        <v>5.7874516278936499</v>
      </c>
      <c r="K14" s="87">
        <v>6.7518987939925799</v>
      </c>
      <c r="L14" s="87">
        <v>6.0102588611509304</v>
      </c>
      <c r="M14" s="87">
        <v>6.9827971722044504</v>
      </c>
      <c r="N14" s="87">
        <v>6.2435308530159297</v>
      </c>
      <c r="O14" s="87">
        <v>5.4581180501888502</v>
      </c>
      <c r="P14" s="87">
        <v>4.6976335846194104</v>
      </c>
      <c r="Q14" s="87">
        <v>3.4112912231415198</v>
      </c>
      <c r="R14" s="87">
        <v>4.1894687448376704</v>
      </c>
      <c r="S14" s="87">
        <v>3.2211173228663701</v>
      </c>
      <c r="T14" s="88">
        <v>2.42202612642699</v>
      </c>
    </row>
    <row r="15" spans="2:41" ht="15" customHeight="1" x14ac:dyDescent="0.2">
      <c r="B15" s="89" t="s">
        <v>46</v>
      </c>
      <c r="C15" s="92"/>
      <c r="D15" s="92"/>
      <c r="E15" s="92"/>
      <c r="F15" s="92"/>
      <c r="G15" s="92"/>
      <c r="H15" s="92"/>
      <c r="I15" s="92"/>
      <c r="J15" s="92"/>
      <c r="K15" s="92"/>
      <c r="L15" s="92"/>
      <c r="M15" s="92"/>
      <c r="N15" s="92"/>
      <c r="O15" s="92"/>
      <c r="P15" s="92"/>
      <c r="Q15" s="93"/>
      <c r="R15" s="93"/>
      <c r="S15" s="93"/>
      <c r="T15" s="93"/>
    </row>
    <row r="16" spans="2:41" ht="15" customHeight="1" x14ac:dyDescent="0.2">
      <c r="B16" s="83" t="s">
        <v>34</v>
      </c>
      <c r="C16" s="63">
        <v>3.9273232648082601</v>
      </c>
      <c r="D16" s="63">
        <v>3.8522940626390101</v>
      </c>
      <c r="E16" s="63">
        <v>4.02236679956376</v>
      </c>
      <c r="F16" s="63">
        <v>3.8128676521711</v>
      </c>
      <c r="G16" s="63">
        <v>3.8152496617272802</v>
      </c>
      <c r="H16" s="63">
        <v>3.7322791222459899</v>
      </c>
      <c r="I16" s="63">
        <v>3.7588821418249898</v>
      </c>
      <c r="J16" s="63">
        <v>3.7315239226372499</v>
      </c>
      <c r="K16" s="63">
        <v>3.6717361855920498</v>
      </c>
      <c r="L16" s="63">
        <v>3.7195764448037498</v>
      </c>
      <c r="M16" s="63">
        <v>3.79307319760676</v>
      </c>
      <c r="N16" s="63">
        <v>3.8518798882995502</v>
      </c>
      <c r="O16" s="63">
        <v>3.9403259117471001</v>
      </c>
      <c r="P16" s="63">
        <v>3.8734134241013201</v>
      </c>
      <c r="Q16" s="63">
        <v>3.9061100711266299</v>
      </c>
      <c r="R16" s="63">
        <v>3.7262048390532798</v>
      </c>
      <c r="S16" s="63">
        <v>3.84459466408294</v>
      </c>
      <c r="T16" s="63">
        <v>3.86769260067395</v>
      </c>
      <c r="AJ16" s="9"/>
      <c r="AK16" s="9"/>
      <c r="AL16" s="9"/>
      <c r="AM16" s="9"/>
      <c r="AN16" s="9"/>
      <c r="AO16" s="9"/>
    </row>
    <row r="17" spans="2:35" ht="15" customHeight="1" x14ac:dyDescent="0.2">
      <c r="B17" s="150" t="s">
        <v>35</v>
      </c>
      <c r="C17" s="94">
        <v>4.0288964464917303</v>
      </c>
      <c r="D17" s="94">
        <v>3.9398680252523901</v>
      </c>
      <c r="E17" s="94">
        <v>4.1427858458910096</v>
      </c>
      <c r="F17" s="94">
        <v>3.9178777541149001</v>
      </c>
      <c r="G17" s="94">
        <v>3.9118321331138302</v>
      </c>
      <c r="H17" s="94">
        <v>3.84172479183716</v>
      </c>
      <c r="I17" s="94">
        <v>3.87197582681168</v>
      </c>
      <c r="J17" s="94">
        <v>3.87341942250365</v>
      </c>
      <c r="K17" s="94">
        <v>3.73202462613874</v>
      </c>
      <c r="L17" s="94">
        <v>3.7724230337539799</v>
      </c>
      <c r="M17" s="94">
        <v>3.8661191004896902</v>
      </c>
      <c r="N17" s="94">
        <v>3.93109436640469</v>
      </c>
      <c r="O17" s="94">
        <v>4.0111892535574301</v>
      </c>
      <c r="P17" s="94">
        <v>3.9212271170669499</v>
      </c>
      <c r="Q17" s="94">
        <v>3.9827575671956001</v>
      </c>
      <c r="R17" s="94">
        <v>3.7931964277315702</v>
      </c>
      <c r="S17" s="94">
        <v>3.8847731253284601</v>
      </c>
      <c r="T17" s="95">
        <v>3.9313457334069102</v>
      </c>
    </row>
    <row r="18" spans="2:35" ht="15" customHeight="1" x14ac:dyDescent="0.2">
      <c r="B18" s="150" t="s">
        <v>36</v>
      </c>
      <c r="C18" s="85">
        <v>3.4845328883375299</v>
      </c>
      <c r="D18" s="85">
        <v>3.2068993215156398</v>
      </c>
      <c r="E18" s="85">
        <v>3.2907271413578401</v>
      </c>
      <c r="F18" s="85">
        <v>3.06432459238808</v>
      </c>
      <c r="G18" s="85">
        <v>3.1704098346072498</v>
      </c>
      <c r="H18" s="85">
        <v>3.4113794908583501</v>
      </c>
      <c r="I18" s="85">
        <v>3.49708029152869</v>
      </c>
      <c r="J18" s="85">
        <v>3.3506903676048299</v>
      </c>
      <c r="K18" s="85">
        <v>3.84923712367566</v>
      </c>
      <c r="L18" s="85">
        <v>3.7762683628101801</v>
      </c>
      <c r="M18" s="85">
        <v>3.95025166013802</v>
      </c>
      <c r="N18" s="85">
        <v>3.7953604402867098</v>
      </c>
      <c r="O18" s="85">
        <v>3.9268538542212399</v>
      </c>
      <c r="P18" s="85">
        <v>4.0461063183074799</v>
      </c>
      <c r="Q18" s="85">
        <v>4.0174979404618396</v>
      </c>
      <c r="R18" s="85">
        <v>3.7801946101619301</v>
      </c>
      <c r="S18" s="85">
        <v>4.2879814776017096</v>
      </c>
      <c r="T18" s="86">
        <v>4.5857356013719599</v>
      </c>
    </row>
    <row r="19" spans="2:35" ht="15" customHeight="1" x14ac:dyDescent="0.2">
      <c r="B19" s="151" t="s">
        <v>51</v>
      </c>
      <c r="C19" s="96">
        <v>3.4201894387245999</v>
      </c>
      <c r="D19" s="96">
        <v>3.5559850076968398</v>
      </c>
      <c r="E19" s="96">
        <v>3.5375505124987199</v>
      </c>
      <c r="F19" s="96">
        <v>3.4599874165297102</v>
      </c>
      <c r="G19" s="96">
        <v>3.4840329407198398</v>
      </c>
      <c r="H19" s="96">
        <v>3.1751374550974698</v>
      </c>
      <c r="I19" s="96">
        <v>3.18242275492653</v>
      </c>
      <c r="J19" s="96">
        <v>3.07124419466553</v>
      </c>
      <c r="K19" s="96">
        <v>3.2597467267351998</v>
      </c>
      <c r="L19" s="96">
        <v>3.3873027954606498</v>
      </c>
      <c r="M19" s="96">
        <v>3.3249830657212298</v>
      </c>
      <c r="N19" s="96">
        <v>3.4284994536518401</v>
      </c>
      <c r="O19" s="96">
        <v>3.52104570204154</v>
      </c>
      <c r="P19" s="96">
        <v>3.5135114338783699</v>
      </c>
      <c r="Q19" s="96">
        <v>3.3745777001239801</v>
      </c>
      <c r="R19" s="96">
        <v>3.2766089210835299</v>
      </c>
      <c r="S19" s="96">
        <v>3.4122048075815399</v>
      </c>
      <c r="T19" s="97">
        <v>3.1655443800799699</v>
      </c>
      <c r="U19" s="9"/>
      <c r="V19" s="9"/>
      <c r="W19" s="9"/>
      <c r="X19" s="9"/>
      <c r="Y19" s="9"/>
      <c r="Z19" s="9"/>
      <c r="AA19" s="9"/>
      <c r="AB19" s="9"/>
      <c r="AC19" s="9"/>
      <c r="AD19" s="9"/>
      <c r="AE19" s="9"/>
      <c r="AF19" s="9"/>
      <c r="AG19" s="9"/>
      <c r="AH19" s="9"/>
      <c r="AI19" s="9"/>
    </row>
    <row r="20" spans="2:35" x14ac:dyDescent="0.2">
      <c r="B20" s="98"/>
      <c r="C20" s="99"/>
      <c r="D20" s="99"/>
      <c r="E20" s="99"/>
      <c r="F20" s="99"/>
      <c r="G20" s="99"/>
      <c r="H20" s="99"/>
      <c r="I20" s="99"/>
      <c r="J20" s="99"/>
      <c r="K20" s="99"/>
      <c r="L20" s="99"/>
      <c r="M20" s="99"/>
      <c r="N20" s="99"/>
      <c r="O20" s="99"/>
      <c r="P20" s="99"/>
      <c r="Q20" s="99"/>
      <c r="R20" s="99"/>
      <c r="S20" s="100"/>
      <c r="T20" s="57"/>
    </row>
    <row r="21" spans="2:35" ht="82.8" customHeight="1" x14ac:dyDescent="0.2">
      <c r="B21" s="139" t="s">
        <v>69</v>
      </c>
      <c r="C21" s="139"/>
      <c r="D21" s="139"/>
      <c r="E21" s="139"/>
      <c r="F21" s="139"/>
      <c r="G21" s="139"/>
      <c r="H21" s="139"/>
      <c r="I21" s="139"/>
      <c r="J21" s="139"/>
      <c r="K21" s="139"/>
      <c r="L21" s="139"/>
      <c r="M21" s="139"/>
      <c r="N21" s="139"/>
      <c r="O21" s="139"/>
      <c r="P21" s="139"/>
      <c r="Q21" s="139"/>
      <c r="R21" s="139"/>
      <c r="S21" s="139"/>
      <c r="T21" s="139"/>
    </row>
  </sheetData>
  <mergeCells count="2">
    <mergeCell ref="B2:T2"/>
    <mergeCell ref="B21:T21"/>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9"/>
  <sheetViews>
    <sheetView showGridLines="0" zoomScaleNormal="100" workbookViewId="0">
      <selection activeCell="B32" sqref="B32"/>
    </sheetView>
  </sheetViews>
  <sheetFormatPr baseColWidth="10" defaultColWidth="9.28515625" defaultRowHeight="10.199999999999999" x14ac:dyDescent="0.2"/>
  <cols>
    <col min="1" max="1" width="3.7109375" style="1" customWidth="1"/>
    <col min="2" max="2" width="61.5703125" style="1" customWidth="1"/>
    <col min="3" max="20" width="8.28515625" style="1" customWidth="1"/>
    <col min="21" max="21" width="0.28515625" style="1" customWidth="1"/>
    <col min="22" max="16384" width="9.28515625" style="1"/>
  </cols>
  <sheetData>
    <row r="1" spans="2:21" ht="10.199999999999999" customHeight="1" x14ac:dyDescent="0.2">
      <c r="B1" s="57"/>
      <c r="C1" s="57"/>
      <c r="D1" s="57"/>
      <c r="E1" s="57"/>
      <c r="F1" s="57"/>
      <c r="G1" s="57"/>
      <c r="H1" s="57"/>
      <c r="I1" s="57"/>
      <c r="J1" s="57"/>
      <c r="K1" s="57"/>
      <c r="L1" s="57"/>
      <c r="M1" s="57"/>
      <c r="N1" s="57"/>
      <c r="O1" s="57"/>
      <c r="P1" s="57"/>
      <c r="Q1" s="57"/>
      <c r="R1" s="57"/>
      <c r="S1" s="57"/>
      <c r="T1" s="57"/>
      <c r="U1" s="57"/>
    </row>
    <row r="2" spans="2:21" s="153" customFormat="1" ht="16.5" customHeight="1" x14ac:dyDescent="0.2">
      <c r="B2" s="140" t="s">
        <v>53</v>
      </c>
      <c r="C2" s="152"/>
      <c r="D2" s="152"/>
      <c r="E2" s="152"/>
      <c r="F2" s="152"/>
      <c r="G2" s="152"/>
      <c r="H2" s="152"/>
      <c r="I2" s="152"/>
      <c r="J2" s="152"/>
      <c r="K2" s="152"/>
      <c r="L2" s="152"/>
      <c r="M2" s="152"/>
      <c r="N2" s="152"/>
      <c r="O2" s="152"/>
      <c r="P2" s="152"/>
      <c r="Q2" s="152"/>
      <c r="R2" s="152"/>
      <c r="S2" s="152"/>
      <c r="T2" s="152"/>
      <c r="U2" s="152"/>
    </row>
    <row r="3" spans="2:21" ht="13.95" customHeight="1" x14ac:dyDescent="0.2">
      <c r="B3" s="101" t="s">
        <v>33</v>
      </c>
      <c r="C3" s="102">
        <v>2006</v>
      </c>
      <c r="D3" s="102">
        <v>2007</v>
      </c>
      <c r="E3" s="102">
        <v>2008</v>
      </c>
      <c r="F3" s="102">
        <v>2009</v>
      </c>
      <c r="G3" s="102">
        <v>2010</v>
      </c>
      <c r="H3" s="102">
        <v>2011</v>
      </c>
      <c r="I3" s="102">
        <v>2012</v>
      </c>
      <c r="J3" s="102">
        <v>2013</v>
      </c>
      <c r="K3" s="102">
        <v>2014</v>
      </c>
      <c r="L3" s="102">
        <v>2015</v>
      </c>
      <c r="M3" s="102">
        <v>2016</v>
      </c>
      <c r="N3" s="102">
        <v>2017</v>
      </c>
      <c r="O3" s="102">
        <v>2018</v>
      </c>
      <c r="P3" s="102">
        <v>2019</v>
      </c>
      <c r="Q3" s="102">
        <v>2020</v>
      </c>
      <c r="R3" s="102">
        <v>2021</v>
      </c>
      <c r="S3" s="102">
        <v>2022</v>
      </c>
      <c r="T3" s="102">
        <v>2023</v>
      </c>
      <c r="U3" s="57"/>
    </row>
    <row r="4" spans="2:21" ht="13.95" customHeight="1" x14ac:dyDescent="0.2">
      <c r="B4" s="103" t="s">
        <v>64</v>
      </c>
      <c r="C4" s="104"/>
      <c r="D4" s="104"/>
      <c r="E4" s="104"/>
      <c r="F4" s="104"/>
      <c r="G4" s="104"/>
      <c r="H4" s="104"/>
      <c r="I4" s="104"/>
      <c r="J4" s="104"/>
      <c r="K4" s="104"/>
      <c r="L4" s="104"/>
      <c r="M4" s="104"/>
      <c r="N4" s="104"/>
      <c r="O4" s="104"/>
      <c r="P4" s="104"/>
      <c r="Q4" s="105"/>
      <c r="R4" s="105"/>
      <c r="S4" s="105"/>
      <c r="T4" s="105"/>
      <c r="U4" s="57"/>
    </row>
    <row r="5" spans="2:21" ht="13.95" customHeight="1" x14ac:dyDescent="0.2">
      <c r="B5" s="106" t="s">
        <v>34</v>
      </c>
      <c r="C5" s="107">
        <v>11.9539969832304</v>
      </c>
      <c r="D5" s="107">
        <v>14.006599199941901</v>
      </c>
      <c r="E5" s="107">
        <v>13.2993246371074</v>
      </c>
      <c r="F5" s="107">
        <v>13.686189486945301</v>
      </c>
      <c r="G5" s="107">
        <v>15.156525365962599</v>
      </c>
      <c r="H5" s="107">
        <v>13.5750803809188</v>
      </c>
      <c r="I5" s="107">
        <v>13.4165298655025</v>
      </c>
      <c r="J5" s="107">
        <v>14.3751047157903</v>
      </c>
      <c r="K5" s="107">
        <v>13.235870935402</v>
      </c>
      <c r="L5" s="107">
        <v>14.2065919441227</v>
      </c>
      <c r="M5" s="107">
        <v>13.6640879644973</v>
      </c>
      <c r="N5" s="107">
        <v>13.121342290003801</v>
      </c>
      <c r="O5" s="107">
        <v>13.195126437744801</v>
      </c>
      <c r="P5" s="107">
        <v>12.2216095910634</v>
      </c>
      <c r="Q5" s="107">
        <v>11.429426384578401</v>
      </c>
      <c r="R5" s="107">
        <v>11.207736042982001</v>
      </c>
      <c r="S5" s="107">
        <v>12.188805616855401</v>
      </c>
      <c r="T5" s="107">
        <v>10.8438798467895</v>
      </c>
      <c r="U5" s="57"/>
    </row>
    <row r="6" spans="2:21" ht="13.95" customHeight="1" x14ac:dyDescent="0.2">
      <c r="B6" s="108" t="s">
        <v>35</v>
      </c>
      <c r="C6" s="25">
        <v>11.1611454851275</v>
      </c>
      <c r="D6" s="25">
        <v>13.6941420135485</v>
      </c>
      <c r="E6" s="25">
        <v>13.264379177829801</v>
      </c>
      <c r="F6" s="25">
        <v>13.808947143483101</v>
      </c>
      <c r="G6" s="25">
        <v>15.703753054816501</v>
      </c>
      <c r="H6" s="25">
        <v>13.7895835879426</v>
      </c>
      <c r="I6" s="25">
        <v>13.594581019812599</v>
      </c>
      <c r="J6" s="25">
        <v>15.0665168790794</v>
      </c>
      <c r="K6" s="25">
        <v>13.387684710556201</v>
      </c>
      <c r="L6" s="25">
        <v>14.3382518438235</v>
      </c>
      <c r="M6" s="25">
        <v>13.5781920858694</v>
      </c>
      <c r="N6" s="25">
        <v>13.786980478189699</v>
      </c>
      <c r="O6" s="25">
        <v>13.7007264095806</v>
      </c>
      <c r="P6" s="25">
        <v>12.3130989179545</v>
      </c>
      <c r="Q6" s="25">
        <v>11.3943811843791</v>
      </c>
      <c r="R6" s="25">
        <v>10.8466248374373</v>
      </c>
      <c r="S6" s="25">
        <v>12.0878192636</v>
      </c>
      <c r="T6" s="26">
        <v>10.6605334966745</v>
      </c>
      <c r="U6" s="57"/>
    </row>
    <row r="7" spans="2:21" ht="13.95" customHeight="1" x14ac:dyDescent="0.2">
      <c r="B7" s="108" t="s">
        <v>36</v>
      </c>
      <c r="C7" s="25">
        <v>11.909396673927599</v>
      </c>
      <c r="D7" s="25">
        <v>9.8909226364548193</v>
      </c>
      <c r="E7" s="25">
        <v>9.7963694334801108</v>
      </c>
      <c r="F7" s="25">
        <v>10.5497668526477</v>
      </c>
      <c r="G7" s="25">
        <v>10.6555273888416</v>
      </c>
      <c r="H7" s="25">
        <v>10.8338702388768</v>
      </c>
      <c r="I7" s="25">
        <v>10.8187472403516</v>
      </c>
      <c r="J7" s="25">
        <v>9.1392128839951194</v>
      </c>
      <c r="K7" s="25">
        <v>10.744198817549799</v>
      </c>
      <c r="L7" s="25">
        <v>10.411807916917899</v>
      </c>
      <c r="M7" s="25">
        <v>10.6099749402534</v>
      </c>
      <c r="N7" s="25">
        <v>5.9443595322007399</v>
      </c>
      <c r="O7" s="25">
        <v>8.8194995147846704</v>
      </c>
      <c r="P7" s="25">
        <v>9.9212312472378894</v>
      </c>
      <c r="Q7" s="25">
        <v>8.7574153143554394</v>
      </c>
      <c r="R7" s="25">
        <v>8.5261134381231791</v>
      </c>
      <c r="S7" s="25">
        <v>8.2293491576513507</v>
      </c>
      <c r="T7" s="26">
        <v>6.6168892072252499</v>
      </c>
      <c r="U7" s="57"/>
    </row>
    <row r="8" spans="2:21" ht="13.95" customHeight="1" x14ac:dyDescent="0.2">
      <c r="B8" s="108" t="s">
        <v>51</v>
      </c>
      <c r="C8" s="25">
        <v>17.4716042898255</v>
      </c>
      <c r="D8" s="25">
        <v>17.807543506529001</v>
      </c>
      <c r="E8" s="25">
        <v>14.998241561399601</v>
      </c>
      <c r="F8" s="25">
        <v>14.193713919646401</v>
      </c>
      <c r="G8" s="25">
        <v>13.6123363778874</v>
      </c>
      <c r="H8" s="25">
        <v>13.2910171379507</v>
      </c>
      <c r="I8" s="25">
        <v>13.3908667740527</v>
      </c>
      <c r="J8" s="25">
        <v>12.582097379626701</v>
      </c>
      <c r="K8" s="25">
        <v>13.3243004174959</v>
      </c>
      <c r="L8" s="25">
        <v>14.8899715232213</v>
      </c>
      <c r="M8" s="25">
        <v>15.282604780532401</v>
      </c>
      <c r="N8" s="25">
        <v>12.1648882335693</v>
      </c>
      <c r="O8" s="25">
        <v>11.9121653531249</v>
      </c>
      <c r="P8" s="25">
        <v>12.6370033012943</v>
      </c>
      <c r="Q8" s="25">
        <v>12.7862641780443</v>
      </c>
      <c r="R8" s="25">
        <v>14.653356392394199</v>
      </c>
      <c r="S8" s="25">
        <v>14.4516901827881</v>
      </c>
      <c r="T8" s="26">
        <v>13.767283253322701</v>
      </c>
      <c r="U8" s="57"/>
    </row>
    <row r="9" spans="2:21" ht="13.95" customHeight="1" x14ac:dyDescent="0.2">
      <c r="B9" s="103" t="s">
        <v>65</v>
      </c>
      <c r="C9" s="109"/>
      <c r="D9" s="109"/>
      <c r="E9" s="109"/>
      <c r="F9" s="109"/>
      <c r="G9" s="109"/>
      <c r="H9" s="109"/>
      <c r="I9" s="109"/>
      <c r="J9" s="109"/>
      <c r="K9" s="109"/>
      <c r="L9" s="109"/>
      <c r="M9" s="109"/>
      <c r="N9" s="109"/>
      <c r="O9" s="109"/>
      <c r="P9" s="109"/>
      <c r="Q9" s="109"/>
      <c r="R9" s="109"/>
      <c r="S9" s="109"/>
      <c r="T9" s="109"/>
      <c r="U9" s="57"/>
    </row>
    <row r="10" spans="2:21" ht="13.95" customHeight="1" x14ac:dyDescent="0.2">
      <c r="B10" s="106" t="s">
        <v>34</v>
      </c>
      <c r="C10" s="107">
        <v>40.480877091710397</v>
      </c>
      <c r="D10" s="107">
        <v>41.8253741245315</v>
      </c>
      <c r="E10" s="107">
        <v>41.774477500051702</v>
      </c>
      <c r="F10" s="107">
        <v>43.373997526711399</v>
      </c>
      <c r="G10" s="107">
        <v>44.673008979596403</v>
      </c>
      <c r="H10" s="107">
        <v>46.359959413311799</v>
      </c>
      <c r="I10" s="107">
        <v>42.421027550015502</v>
      </c>
      <c r="J10" s="107">
        <v>42.277342791655698</v>
      </c>
      <c r="K10" s="107">
        <v>40.811055005735703</v>
      </c>
      <c r="L10" s="107">
        <v>39.814602460416403</v>
      </c>
      <c r="M10" s="107">
        <v>39.752122367177002</v>
      </c>
      <c r="N10" s="107">
        <v>37.880482345520797</v>
      </c>
      <c r="O10" s="107">
        <v>37.809652700762697</v>
      </c>
      <c r="P10" s="107">
        <v>37.175734977969697</v>
      </c>
      <c r="Q10" s="107">
        <v>35.6302050299049</v>
      </c>
      <c r="R10" s="107">
        <v>36.693082361021901</v>
      </c>
      <c r="S10" s="107">
        <v>37.334635515140697</v>
      </c>
      <c r="T10" s="107">
        <v>33.481487812423602</v>
      </c>
      <c r="U10" s="57"/>
    </row>
    <row r="11" spans="2:21" ht="13.95" customHeight="1" x14ac:dyDescent="0.2">
      <c r="B11" s="108" t="s">
        <v>35</v>
      </c>
      <c r="C11" s="25">
        <v>38.5261780056681</v>
      </c>
      <c r="D11" s="25">
        <v>40.452333965792597</v>
      </c>
      <c r="E11" s="25">
        <v>41.137512513316302</v>
      </c>
      <c r="F11" s="25">
        <v>42.995129993587398</v>
      </c>
      <c r="G11" s="25">
        <v>44.818615433023602</v>
      </c>
      <c r="H11" s="25">
        <v>47.5573570081634</v>
      </c>
      <c r="I11" s="25">
        <v>42.875220340152602</v>
      </c>
      <c r="J11" s="25">
        <v>43.963313379757402</v>
      </c>
      <c r="K11" s="25">
        <v>41.595579588707402</v>
      </c>
      <c r="L11" s="25">
        <v>40.730931365990699</v>
      </c>
      <c r="M11" s="25">
        <v>40.622361289398498</v>
      </c>
      <c r="N11" s="25">
        <v>40.069798501499399</v>
      </c>
      <c r="O11" s="25">
        <v>40.255456720214497</v>
      </c>
      <c r="P11" s="25">
        <v>39.166375940270001</v>
      </c>
      <c r="Q11" s="25">
        <v>37.742210441820902</v>
      </c>
      <c r="R11" s="25">
        <v>38.323543940714202</v>
      </c>
      <c r="S11" s="25">
        <v>39.776129888670603</v>
      </c>
      <c r="T11" s="26">
        <v>36.230147055802099</v>
      </c>
      <c r="U11" s="57"/>
    </row>
    <row r="12" spans="2:21" ht="13.95" customHeight="1" x14ac:dyDescent="0.2">
      <c r="B12" s="108" t="s">
        <v>36</v>
      </c>
      <c r="C12" s="25">
        <v>39.089009770541701</v>
      </c>
      <c r="D12" s="25">
        <v>36.9639053441595</v>
      </c>
      <c r="E12" s="25">
        <v>36.133119094588899</v>
      </c>
      <c r="F12" s="25">
        <v>36.210388738690298</v>
      </c>
      <c r="G12" s="25">
        <v>34.997991478216498</v>
      </c>
      <c r="H12" s="25">
        <v>34.579434462620199</v>
      </c>
      <c r="I12" s="25">
        <v>37.033758213345301</v>
      </c>
      <c r="J12" s="25">
        <v>27.495768245808801</v>
      </c>
      <c r="K12" s="25">
        <v>34.080903571121802</v>
      </c>
      <c r="L12" s="25">
        <v>28.832065903376499</v>
      </c>
      <c r="M12" s="25">
        <v>25.988945690396399</v>
      </c>
      <c r="N12" s="25">
        <v>16.012686718039401</v>
      </c>
      <c r="O12" s="25">
        <v>21.534532147102599</v>
      </c>
      <c r="P12" s="25">
        <v>23.8830748800153</v>
      </c>
      <c r="Q12" s="25">
        <v>19.6153134755249</v>
      </c>
      <c r="R12" s="25">
        <v>19.501327922109802</v>
      </c>
      <c r="S12" s="25">
        <v>16.774156482087001</v>
      </c>
      <c r="T12" s="26">
        <v>14.1551518771271</v>
      </c>
      <c r="U12" s="57"/>
    </row>
    <row r="13" spans="2:21" ht="13.95" customHeight="1" x14ac:dyDescent="0.2">
      <c r="B13" s="108" t="s">
        <v>51</v>
      </c>
      <c r="C13" s="25">
        <v>52.954623484058999</v>
      </c>
      <c r="D13" s="25">
        <v>52.397976536374003</v>
      </c>
      <c r="E13" s="25">
        <v>48.171547845952297</v>
      </c>
      <c r="F13" s="25">
        <v>48.927081892219299</v>
      </c>
      <c r="G13" s="25">
        <v>47.637387139349897</v>
      </c>
      <c r="H13" s="25">
        <v>43.898919547828598</v>
      </c>
      <c r="I13" s="25">
        <v>41.693854407988702</v>
      </c>
      <c r="J13" s="25">
        <v>38.396274497124502</v>
      </c>
      <c r="K13" s="25">
        <v>38.974686696400902</v>
      </c>
      <c r="L13" s="25">
        <v>38.842626606401502</v>
      </c>
      <c r="M13" s="25">
        <v>40.987338593614197</v>
      </c>
      <c r="N13" s="25">
        <v>34.781221135287304</v>
      </c>
      <c r="O13" s="25">
        <v>31.630153402649</v>
      </c>
      <c r="P13" s="25">
        <v>33.361606089302299</v>
      </c>
      <c r="Q13" s="25">
        <v>33.070616426690201</v>
      </c>
      <c r="R13" s="25">
        <v>37.3966664019718</v>
      </c>
      <c r="S13" s="25">
        <v>36.255277628755898</v>
      </c>
      <c r="T13" s="26">
        <v>30.5045839560911</v>
      </c>
      <c r="U13" s="57"/>
    </row>
    <row r="14" spans="2:21" ht="13.95" customHeight="1" x14ac:dyDescent="0.2">
      <c r="B14" s="103" t="s">
        <v>66</v>
      </c>
      <c r="C14" s="109"/>
      <c r="D14" s="109"/>
      <c r="E14" s="109"/>
      <c r="F14" s="109"/>
      <c r="G14" s="109"/>
      <c r="H14" s="109"/>
      <c r="I14" s="109"/>
      <c r="J14" s="109"/>
      <c r="K14" s="109"/>
      <c r="L14" s="109"/>
      <c r="M14" s="109"/>
      <c r="N14" s="109"/>
      <c r="O14" s="109"/>
      <c r="P14" s="109"/>
      <c r="Q14" s="109"/>
      <c r="R14" s="109"/>
      <c r="S14" s="109"/>
      <c r="T14" s="109"/>
      <c r="U14" s="57"/>
    </row>
    <row r="15" spans="2:21" ht="13.95" customHeight="1" x14ac:dyDescent="0.2">
      <c r="B15" s="106" t="s">
        <v>34</v>
      </c>
      <c r="C15" s="107">
        <v>2.8959467299966599</v>
      </c>
      <c r="D15" s="107">
        <v>3.2317900189349502</v>
      </c>
      <c r="E15" s="107">
        <v>4.4570805007174696</v>
      </c>
      <c r="F15" s="107">
        <v>3.9470141129709599</v>
      </c>
      <c r="G15" s="107">
        <v>4.3370292045310403</v>
      </c>
      <c r="H15" s="107">
        <v>3.70595419767601</v>
      </c>
      <c r="I15" s="107">
        <v>3.6481095912729402</v>
      </c>
      <c r="J15" s="107">
        <v>3.2494664295551599</v>
      </c>
      <c r="K15" s="107">
        <v>2.5353489585092501</v>
      </c>
      <c r="L15" s="107">
        <v>3.04594916367944</v>
      </c>
      <c r="M15" s="107">
        <v>2.5773798307684999</v>
      </c>
      <c r="N15" s="107">
        <v>2.9210728832467798</v>
      </c>
      <c r="O15" s="107">
        <v>3.5736207466694299</v>
      </c>
      <c r="P15" s="107">
        <v>3.3003823693663499</v>
      </c>
      <c r="Q15" s="107">
        <v>2.9501165206268301</v>
      </c>
      <c r="R15" s="107">
        <v>2.4870643888710902</v>
      </c>
      <c r="S15" s="107">
        <v>3.2828976218300299</v>
      </c>
      <c r="T15" s="107">
        <v>3.69924210851118</v>
      </c>
      <c r="U15" s="57"/>
    </row>
    <row r="16" spans="2:21" ht="13.95" customHeight="1" x14ac:dyDescent="0.2">
      <c r="B16" s="108" t="s">
        <v>35</v>
      </c>
      <c r="C16" s="25">
        <v>2.87682730400513</v>
      </c>
      <c r="D16" s="25">
        <v>3.45033562749619</v>
      </c>
      <c r="E16" s="25">
        <v>5.6244549940886399</v>
      </c>
      <c r="F16" s="25">
        <v>4.6164179682941802</v>
      </c>
      <c r="G16" s="25">
        <v>5.1688205915668997</v>
      </c>
      <c r="H16" s="25">
        <v>4.2076793673240003</v>
      </c>
      <c r="I16" s="25">
        <v>4.2374019238899097</v>
      </c>
      <c r="J16" s="25">
        <v>3.8088029398809899</v>
      </c>
      <c r="K16" s="25">
        <v>2.8160474218915899</v>
      </c>
      <c r="L16" s="25">
        <v>3.4663591898164698</v>
      </c>
      <c r="M16" s="25">
        <v>2.8164390601648499</v>
      </c>
      <c r="N16" s="25">
        <v>3.5547844709247798</v>
      </c>
      <c r="O16" s="25">
        <v>4.3764565422101001</v>
      </c>
      <c r="P16" s="25">
        <v>3.8151139888185601</v>
      </c>
      <c r="Q16" s="25">
        <v>3.12522568592667</v>
      </c>
      <c r="R16" s="25">
        <v>2.5710153272335701</v>
      </c>
      <c r="S16" s="25">
        <v>3.4489496417653198</v>
      </c>
      <c r="T16" s="26">
        <v>4.2239815822513096</v>
      </c>
      <c r="U16" s="57"/>
    </row>
    <row r="17" spans="2:21" ht="13.95" customHeight="1" x14ac:dyDescent="0.2">
      <c r="B17" s="108" t="s">
        <v>36</v>
      </c>
      <c r="C17" s="25">
        <v>2.2658237372657899</v>
      </c>
      <c r="D17" s="25">
        <v>1.4954791244710099</v>
      </c>
      <c r="E17" s="25">
        <v>1.47730848250699</v>
      </c>
      <c r="F17" s="25">
        <v>1.71533987894003</v>
      </c>
      <c r="G17" s="25">
        <v>1.7969537731326</v>
      </c>
      <c r="H17" s="25">
        <v>1.4570095782272201</v>
      </c>
      <c r="I17" s="25">
        <v>1.58320901635791</v>
      </c>
      <c r="J17" s="25">
        <v>1.2003643295503801</v>
      </c>
      <c r="K17" s="25">
        <v>1.3150434868815799</v>
      </c>
      <c r="L17" s="25">
        <v>1.12761493911042</v>
      </c>
      <c r="M17" s="25">
        <v>1.3224906921398201</v>
      </c>
      <c r="N17" s="25">
        <v>0.67049956170080005</v>
      </c>
      <c r="O17" s="25">
        <v>1.1450109011721099</v>
      </c>
      <c r="P17" s="25">
        <v>1.2178526367553799</v>
      </c>
      <c r="Q17" s="25">
        <v>1.0478610381989599</v>
      </c>
      <c r="R17" s="25">
        <v>0.89463297018099797</v>
      </c>
      <c r="S17" s="25">
        <v>1.0258055208015699</v>
      </c>
      <c r="T17" s="26">
        <v>0.64075533860465295</v>
      </c>
      <c r="U17" s="57"/>
    </row>
    <row r="18" spans="2:21" ht="13.95" customHeight="1" x14ac:dyDescent="0.2">
      <c r="B18" s="124" t="s">
        <v>51</v>
      </c>
      <c r="C18" s="28">
        <v>3.2680413210861299</v>
      </c>
      <c r="D18" s="28">
        <v>3.0997735148994501</v>
      </c>
      <c r="E18" s="28">
        <v>2.69436590702382</v>
      </c>
      <c r="F18" s="28">
        <v>2.6493890645654199</v>
      </c>
      <c r="G18" s="28">
        <v>2.5680521557084699</v>
      </c>
      <c r="H18" s="28">
        <v>2.8788771307588799</v>
      </c>
      <c r="I18" s="28">
        <v>2.55767036045222</v>
      </c>
      <c r="J18" s="28">
        <v>2.17403067681553</v>
      </c>
      <c r="K18" s="28">
        <v>1.9734153049437</v>
      </c>
      <c r="L18" s="28">
        <v>2.47742599232572</v>
      </c>
      <c r="M18" s="28">
        <v>2.18860786066735</v>
      </c>
      <c r="N18" s="28">
        <v>1.9483988339215299</v>
      </c>
      <c r="O18" s="28">
        <v>2.1824675178494299</v>
      </c>
      <c r="P18" s="28">
        <v>2.69007854138929</v>
      </c>
      <c r="Q18" s="28">
        <v>3.7482182967273001</v>
      </c>
      <c r="R18" s="28">
        <v>3.4976645691533701</v>
      </c>
      <c r="S18" s="28">
        <v>4.48654573374185</v>
      </c>
      <c r="T18" s="29">
        <v>5.68420096839849</v>
      </c>
      <c r="U18" s="57"/>
    </row>
    <row r="19" spans="2:21" x14ac:dyDescent="0.2">
      <c r="B19" s="123"/>
      <c r="C19" s="57"/>
      <c r="D19" s="57"/>
      <c r="E19" s="57"/>
      <c r="F19" s="57"/>
      <c r="G19" s="57"/>
      <c r="H19" s="57"/>
      <c r="I19" s="57"/>
      <c r="J19" s="57"/>
      <c r="K19" s="57"/>
      <c r="L19" s="57"/>
      <c r="M19" s="57"/>
      <c r="N19" s="57"/>
      <c r="O19" s="57"/>
      <c r="P19" s="57"/>
      <c r="Q19" s="57"/>
      <c r="R19" s="57"/>
      <c r="S19" s="57"/>
      <c r="T19" s="57"/>
      <c r="U19" s="57"/>
    </row>
    <row r="20" spans="2:21" ht="88.95" customHeight="1" x14ac:dyDescent="0.2">
      <c r="B20" s="135" t="s">
        <v>67</v>
      </c>
      <c r="C20" s="136"/>
      <c r="D20" s="136"/>
      <c r="E20" s="136"/>
      <c r="F20" s="136"/>
      <c r="G20" s="136"/>
      <c r="H20" s="136"/>
      <c r="I20" s="136"/>
      <c r="J20" s="136"/>
      <c r="K20" s="136"/>
      <c r="L20" s="136"/>
      <c r="M20" s="136"/>
      <c r="N20" s="136"/>
      <c r="O20" s="136"/>
      <c r="P20" s="136"/>
      <c r="Q20" s="136"/>
      <c r="R20" s="136"/>
      <c r="S20" s="136"/>
      <c r="T20" s="136"/>
      <c r="U20" s="57"/>
    </row>
    <row r="29" spans="2:21" ht="10.199999999999999" customHeight="1" x14ac:dyDescent="0.2"/>
  </sheetData>
  <mergeCells count="2">
    <mergeCell ref="B2:U2"/>
    <mergeCell ref="B20:T20"/>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3"/>
  <sheetViews>
    <sheetView showGridLines="0" zoomScaleNormal="100" workbookViewId="0">
      <selection activeCell="N18" sqref="N18"/>
    </sheetView>
  </sheetViews>
  <sheetFormatPr baseColWidth="10" defaultColWidth="9.28515625" defaultRowHeight="10.199999999999999" x14ac:dyDescent="0.2"/>
  <cols>
    <col min="1" max="1" width="2" style="1" customWidth="1"/>
    <col min="2" max="2" width="32.42578125" style="1" customWidth="1"/>
    <col min="3" max="19" width="8.28515625" style="1" customWidth="1"/>
    <col min="20" max="20" width="7.7109375" style="1" bestFit="1" customWidth="1"/>
    <col min="21" max="16384" width="9.28515625" style="1"/>
  </cols>
  <sheetData>
    <row r="1" spans="1:25" ht="10.199999999999999" customHeight="1" x14ac:dyDescent="0.2">
      <c r="A1" s="56"/>
      <c r="B1" s="56"/>
      <c r="C1" s="56"/>
      <c r="D1" s="56"/>
      <c r="E1" s="56"/>
      <c r="F1" s="56"/>
      <c r="G1" s="56"/>
      <c r="H1" s="56"/>
      <c r="I1" s="56"/>
      <c r="J1" s="56"/>
      <c r="K1" s="56"/>
      <c r="L1" s="56"/>
      <c r="M1" s="56"/>
      <c r="N1" s="56"/>
      <c r="O1" s="56"/>
      <c r="P1" s="56"/>
      <c r="Q1" s="56"/>
      <c r="R1" s="56"/>
      <c r="S1" s="56"/>
      <c r="T1" s="56"/>
      <c r="U1" s="57"/>
      <c r="V1" s="57"/>
      <c r="W1" s="57"/>
      <c r="X1" s="57"/>
      <c r="Y1" s="57"/>
    </row>
    <row r="2" spans="1:25" ht="15" customHeight="1" x14ac:dyDescent="0.2">
      <c r="A2" s="56"/>
      <c r="B2" s="133" t="s">
        <v>49</v>
      </c>
      <c r="C2" s="134"/>
      <c r="D2" s="134"/>
      <c r="E2" s="134"/>
      <c r="F2" s="134"/>
      <c r="G2" s="134"/>
      <c r="H2" s="134"/>
      <c r="I2" s="134"/>
      <c r="J2" s="134"/>
      <c r="K2" s="134"/>
      <c r="L2" s="134"/>
      <c r="M2" s="134"/>
      <c r="N2" s="134"/>
      <c r="O2" s="134"/>
      <c r="P2" s="134"/>
      <c r="Q2" s="134"/>
      <c r="R2" s="134"/>
      <c r="S2" s="134"/>
      <c r="T2" s="56"/>
      <c r="U2" s="57"/>
      <c r="V2" s="57"/>
      <c r="W2" s="57"/>
      <c r="X2" s="57"/>
      <c r="Y2" s="57"/>
    </row>
    <row r="3" spans="1:25" ht="13.2" customHeight="1" x14ac:dyDescent="0.2">
      <c r="A3" s="56"/>
      <c r="B3" s="58"/>
      <c r="C3" s="56"/>
      <c r="D3" s="56"/>
      <c r="E3" s="56"/>
      <c r="F3" s="56"/>
      <c r="G3" s="56"/>
      <c r="H3" s="56"/>
      <c r="I3" s="56"/>
      <c r="J3" s="56"/>
      <c r="K3" s="56"/>
      <c r="L3" s="56"/>
      <c r="M3" s="56"/>
      <c r="N3" s="56"/>
      <c r="O3" s="56"/>
      <c r="P3" s="56"/>
      <c r="Q3" s="56"/>
      <c r="R3" s="56"/>
      <c r="S3" s="57"/>
      <c r="T3" s="56" t="s">
        <v>48</v>
      </c>
      <c r="U3" s="57"/>
      <c r="V3" s="57"/>
      <c r="W3" s="57"/>
      <c r="X3" s="57"/>
      <c r="Y3" s="57"/>
    </row>
    <row r="4" spans="1:25" ht="28.2" customHeight="1" x14ac:dyDescent="0.2">
      <c r="A4" s="56"/>
      <c r="B4" s="110" t="s">
        <v>39</v>
      </c>
      <c r="C4" s="61">
        <v>2006</v>
      </c>
      <c r="D4" s="61">
        <v>2007</v>
      </c>
      <c r="E4" s="61">
        <v>2008</v>
      </c>
      <c r="F4" s="61">
        <v>2009</v>
      </c>
      <c r="G4" s="61">
        <v>2010</v>
      </c>
      <c r="H4" s="61">
        <v>2011</v>
      </c>
      <c r="I4" s="61">
        <v>2012</v>
      </c>
      <c r="J4" s="61">
        <v>2013</v>
      </c>
      <c r="K4" s="61">
        <v>2014</v>
      </c>
      <c r="L4" s="61">
        <v>2015</v>
      </c>
      <c r="M4" s="61">
        <v>2016</v>
      </c>
      <c r="N4" s="61">
        <v>2017</v>
      </c>
      <c r="O4" s="61">
        <v>2018</v>
      </c>
      <c r="P4" s="61">
        <v>2019</v>
      </c>
      <c r="Q4" s="61">
        <v>2020</v>
      </c>
      <c r="R4" s="61">
        <v>2021</v>
      </c>
      <c r="S4" s="61">
        <v>2022</v>
      </c>
      <c r="T4" s="61">
        <v>2023</v>
      </c>
      <c r="U4" s="57"/>
      <c r="V4" s="57"/>
      <c r="W4" s="57"/>
      <c r="X4" s="57"/>
      <c r="Y4" s="57"/>
    </row>
    <row r="5" spans="1:25" ht="15" customHeight="1" x14ac:dyDescent="0.2">
      <c r="A5" s="56"/>
      <c r="B5" s="65" t="s">
        <v>40</v>
      </c>
      <c r="C5" s="155">
        <v>55.1</v>
      </c>
      <c r="D5" s="154">
        <v>55.2</v>
      </c>
      <c r="E5" s="157">
        <v>52.7</v>
      </c>
      <c r="F5" s="158">
        <v>53.8</v>
      </c>
      <c r="G5" s="157">
        <v>54.4</v>
      </c>
      <c r="H5" s="159">
        <v>54.7</v>
      </c>
      <c r="I5" s="154">
        <v>57.6</v>
      </c>
      <c r="J5" s="157">
        <v>60.5</v>
      </c>
      <c r="K5" s="158">
        <v>64.8</v>
      </c>
      <c r="L5" s="157">
        <v>61.5</v>
      </c>
      <c r="M5" s="159">
        <v>58.8</v>
      </c>
      <c r="N5" s="154">
        <v>63.4</v>
      </c>
      <c r="O5" s="157">
        <v>62.6</v>
      </c>
      <c r="P5" s="158">
        <v>60.9</v>
      </c>
      <c r="Q5" s="157">
        <v>61.9</v>
      </c>
      <c r="R5" s="159">
        <v>62.6</v>
      </c>
      <c r="S5" s="155">
        <v>60.4</v>
      </c>
      <c r="T5" s="157">
        <v>56.8</v>
      </c>
      <c r="U5" s="57"/>
      <c r="V5" s="57"/>
      <c r="W5" s="57"/>
      <c r="X5" s="57"/>
      <c r="Y5" s="57"/>
    </row>
    <row r="6" spans="1:25" ht="15" customHeight="1" x14ac:dyDescent="0.2">
      <c r="A6" s="56"/>
      <c r="B6" s="65" t="s">
        <v>41</v>
      </c>
      <c r="C6" s="155">
        <v>26.8</v>
      </c>
      <c r="D6" s="160">
        <v>25.3</v>
      </c>
      <c r="E6" s="161">
        <v>26.6</v>
      </c>
      <c r="F6" s="155">
        <v>25.6</v>
      </c>
      <c r="G6" s="161">
        <v>25.5</v>
      </c>
      <c r="H6" s="162">
        <v>25.5</v>
      </c>
      <c r="I6" s="160">
        <v>24.7</v>
      </c>
      <c r="J6" s="161">
        <v>20.9</v>
      </c>
      <c r="K6" s="155">
        <v>18</v>
      </c>
      <c r="L6" s="161">
        <v>20.6</v>
      </c>
      <c r="M6" s="162">
        <v>21.9</v>
      </c>
      <c r="N6" s="160">
        <v>20.3</v>
      </c>
      <c r="O6" s="161">
        <v>20.7</v>
      </c>
      <c r="P6" s="155">
        <v>23.3</v>
      </c>
      <c r="Q6" s="161">
        <v>22.4</v>
      </c>
      <c r="R6" s="162">
        <v>20.3</v>
      </c>
      <c r="S6" s="155">
        <v>20.2</v>
      </c>
      <c r="T6" s="161">
        <v>24</v>
      </c>
      <c r="U6" s="57"/>
      <c r="V6" s="57"/>
      <c r="W6" s="57"/>
      <c r="X6" s="57"/>
      <c r="Y6" s="57"/>
    </row>
    <row r="7" spans="1:25" ht="15" customHeight="1" x14ac:dyDescent="0.2">
      <c r="A7" s="56"/>
      <c r="B7" s="65" t="s">
        <v>42</v>
      </c>
      <c r="C7" s="155">
        <v>10.9</v>
      </c>
      <c r="D7" s="160">
        <v>11.6</v>
      </c>
      <c r="E7" s="161">
        <v>11.7</v>
      </c>
      <c r="F7" s="155">
        <v>12.8</v>
      </c>
      <c r="G7" s="161">
        <v>11.5</v>
      </c>
      <c r="H7" s="162">
        <v>11.8</v>
      </c>
      <c r="I7" s="160">
        <v>9.3000000000000007</v>
      </c>
      <c r="J7" s="161">
        <v>11.4</v>
      </c>
      <c r="K7" s="155">
        <v>11.1</v>
      </c>
      <c r="L7" s="161">
        <v>10.199999999999999</v>
      </c>
      <c r="M7" s="162">
        <v>11.4</v>
      </c>
      <c r="N7" s="160">
        <v>8.4</v>
      </c>
      <c r="O7" s="161">
        <v>8.8000000000000007</v>
      </c>
      <c r="P7" s="155">
        <v>7.8</v>
      </c>
      <c r="Q7" s="161">
        <v>10.5</v>
      </c>
      <c r="R7" s="162">
        <v>10.9</v>
      </c>
      <c r="S7" s="155">
        <v>11.5</v>
      </c>
      <c r="T7" s="161">
        <v>10.4</v>
      </c>
      <c r="U7" s="57"/>
      <c r="V7" s="57"/>
      <c r="W7" s="57"/>
      <c r="X7" s="57"/>
      <c r="Y7" s="57"/>
    </row>
    <row r="8" spans="1:25" ht="15" customHeight="1" x14ac:dyDescent="0.2">
      <c r="A8" s="56"/>
      <c r="B8" s="72" t="s">
        <v>43</v>
      </c>
      <c r="C8" s="155">
        <v>7</v>
      </c>
      <c r="D8" s="160">
        <v>7.7</v>
      </c>
      <c r="E8" s="161">
        <v>8.6999999999999993</v>
      </c>
      <c r="F8" s="155">
        <v>7.7</v>
      </c>
      <c r="G8" s="161">
        <v>8.5</v>
      </c>
      <c r="H8" s="162">
        <v>7.9</v>
      </c>
      <c r="I8" s="160">
        <v>8.1</v>
      </c>
      <c r="J8" s="161">
        <v>6.9</v>
      </c>
      <c r="K8" s="155">
        <v>6</v>
      </c>
      <c r="L8" s="161">
        <v>7.8</v>
      </c>
      <c r="M8" s="162">
        <v>7.7</v>
      </c>
      <c r="N8" s="160">
        <v>8</v>
      </c>
      <c r="O8" s="161">
        <v>7.8</v>
      </c>
      <c r="P8" s="155">
        <v>8</v>
      </c>
      <c r="Q8" s="161">
        <v>5.2</v>
      </c>
      <c r="R8" s="162">
        <v>6</v>
      </c>
      <c r="S8" s="155">
        <v>7.8</v>
      </c>
      <c r="T8" s="161">
        <v>8.5</v>
      </c>
      <c r="U8" s="57"/>
      <c r="V8" s="57"/>
      <c r="W8" s="57"/>
      <c r="X8" s="57"/>
      <c r="Y8" s="57"/>
    </row>
    <row r="9" spans="1:25" ht="15" customHeight="1" x14ac:dyDescent="0.2">
      <c r="A9" s="56"/>
      <c r="B9" s="111" t="s">
        <v>47</v>
      </c>
      <c r="C9" s="163">
        <v>17.899999999999999</v>
      </c>
      <c r="D9" s="163">
        <v>19.3</v>
      </c>
      <c r="E9" s="156">
        <v>20.399999999999999</v>
      </c>
      <c r="F9" s="164">
        <v>20.5</v>
      </c>
      <c r="G9" s="156">
        <v>20</v>
      </c>
      <c r="H9" s="165">
        <v>19.600000000000001</v>
      </c>
      <c r="I9" s="163">
        <v>17.399999999999999</v>
      </c>
      <c r="J9" s="156">
        <v>18.3</v>
      </c>
      <c r="K9" s="164">
        <v>17.100000000000001</v>
      </c>
      <c r="L9" s="156">
        <v>17.899999999999999</v>
      </c>
      <c r="M9" s="165">
        <v>19.2</v>
      </c>
      <c r="N9" s="163">
        <v>16.3</v>
      </c>
      <c r="O9" s="156">
        <v>16.5</v>
      </c>
      <c r="P9" s="164">
        <v>15.8</v>
      </c>
      <c r="Q9" s="156">
        <v>15.7</v>
      </c>
      <c r="R9" s="165">
        <v>16.899999999999999</v>
      </c>
      <c r="S9" s="164">
        <v>19.3</v>
      </c>
      <c r="T9" s="156">
        <v>18.8</v>
      </c>
      <c r="U9" s="57"/>
      <c r="V9" s="57"/>
      <c r="W9" s="57"/>
      <c r="X9" s="57"/>
      <c r="Y9" s="57"/>
    </row>
    <row r="10" spans="1:25" ht="10.199999999999999" customHeight="1" x14ac:dyDescent="0.2">
      <c r="A10" s="56"/>
      <c r="B10" s="56"/>
      <c r="C10" s="56"/>
      <c r="D10" s="56"/>
      <c r="E10" s="56"/>
      <c r="F10" s="56"/>
      <c r="G10" s="56"/>
      <c r="H10" s="56"/>
      <c r="I10" s="56"/>
      <c r="J10" s="56"/>
      <c r="K10" s="56"/>
      <c r="L10" s="56"/>
      <c r="M10" s="56"/>
      <c r="N10" s="56"/>
      <c r="O10" s="56"/>
      <c r="P10" s="56"/>
      <c r="Q10" s="56"/>
      <c r="R10" s="56"/>
      <c r="S10" s="56"/>
      <c r="T10" s="56"/>
      <c r="U10" s="57"/>
      <c r="V10" s="57"/>
      <c r="W10" s="57"/>
      <c r="X10" s="57"/>
      <c r="Y10" s="57"/>
    </row>
    <row r="11" spans="1:25" ht="88.05" customHeight="1" x14ac:dyDescent="0.2">
      <c r="A11" s="56"/>
      <c r="B11" s="141" t="s">
        <v>70</v>
      </c>
      <c r="C11" s="142"/>
      <c r="D11" s="142"/>
      <c r="E11" s="142"/>
      <c r="F11" s="142"/>
      <c r="G11" s="142"/>
      <c r="H11" s="142"/>
      <c r="I11" s="142"/>
      <c r="J11" s="142"/>
      <c r="K11" s="142"/>
      <c r="L11" s="142"/>
      <c r="M11" s="142"/>
      <c r="N11" s="142"/>
      <c r="O11" s="142"/>
      <c r="P11" s="142"/>
      <c r="Q11" s="142"/>
      <c r="R11" s="142"/>
      <c r="S11" s="142"/>
      <c r="T11" s="56"/>
      <c r="U11" s="57"/>
      <c r="V11" s="57"/>
      <c r="W11" s="57"/>
      <c r="X11" s="57"/>
      <c r="Y11" s="57"/>
    </row>
    <row r="12" spans="1:25" x14ac:dyDescent="0.2">
      <c r="A12" s="56"/>
      <c r="B12" s="56"/>
      <c r="C12" s="56"/>
      <c r="D12" s="56"/>
      <c r="E12" s="56"/>
      <c r="F12" s="56"/>
      <c r="G12" s="56"/>
      <c r="H12" s="56"/>
      <c r="I12" s="56"/>
      <c r="J12" s="56"/>
      <c r="K12" s="56"/>
      <c r="L12" s="56"/>
      <c r="M12" s="56"/>
      <c r="N12" s="56"/>
      <c r="O12" s="56"/>
      <c r="P12" s="56"/>
      <c r="Q12" s="56"/>
      <c r="R12" s="56"/>
      <c r="S12" s="56"/>
      <c r="T12" s="56"/>
      <c r="U12" s="57"/>
      <c r="V12" s="57"/>
      <c r="W12" s="57"/>
      <c r="X12" s="57"/>
      <c r="Y12" s="57"/>
    </row>
    <row r="13" spans="1:25"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row>
    <row r="14" spans="1:25" x14ac:dyDescent="0.2">
      <c r="A14" s="57"/>
      <c r="B14" s="57"/>
      <c r="C14" s="57"/>
      <c r="D14" s="57"/>
      <c r="E14" s="57"/>
      <c r="F14" s="57"/>
      <c r="G14" s="57"/>
      <c r="H14" s="57"/>
      <c r="I14" s="57"/>
      <c r="J14" s="57"/>
      <c r="K14" s="57"/>
      <c r="L14" s="57"/>
      <c r="M14" s="57"/>
      <c r="N14" s="57"/>
      <c r="O14" s="57"/>
      <c r="P14" s="57"/>
      <c r="Q14" s="57"/>
      <c r="R14" s="57"/>
      <c r="S14" s="57"/>
      <c r="T14" s="57"/>
      <c r="U14" s="57"/>
      <c r="V14" s="57"/>
      <c r="W14" s="57"/>
      <c r="X14" s="57"/>
      <c r="Y14" s="57"/>
    </row>
    <row r="15" spans="1:25" x14ac:dyDescent="0.2">
      <c r="A15" s="57"/>
      <c r="B15" s="57"/>
      <c r="C15" s="57"/>
      <c r="D15" s="57"/>
      <c r="E15" s="57"/>
      <c r="F15" s="57"/>
      <c r="G15" s="57"/>
      <c r="H15" s="57"/>
      <c r="I15" s="57"/>
      <c r="J15" s="57"/>
      <c r="K15" s="57"/>
      <c r="L15" s="57"/>
      <c r="M15" s="57"/>
      <c r="N15" s="57"/>
      <c r="O15" s="57"/>
      <c r="P15" s="57"/>
      <c r="Q15" s="57"/>
      <c r="R15" s="57"/>
      <c r="S15" s="57"/>
      <c r="T15" s="57"/>
      <c r="U15" s="57"/>
      <c r="V15" s="57"/>
      <c r="W15" s="57"/>
      <c r="X15" s="57"/>
      <c r="Y15" s="57"/>
    </row>
    <row r="16" spans="1:25" x14ac:dyDescent="0.2">
      <c r="A16" s="57"/>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25" x14ac:dyDescent="0.2">
      <c r="A17" s="57"/>
      <c r="B17" s="57"/>
      <c r="C17" s="57"/>
      <c r="D17" s="57"/>
      <c r="E17" s="57"/>
      <c r="F17" s="57"/>
      <c r="G17" s="57"/>
      <c r="H17" s="57"/>
      <c r="I17" s="57"/>
      <c r="J17" s="57"/>
      <c r="K17" s="57"/>
      <c r="L17" s="57"/>
      <c r="M17" s="57"/>
      <c r="N17" s="57"/>
      <c r="O17" s="57"/>
      <c r="P17" s="57"/>
      <c r="Q17" s="57"/>
      <c r="R17" s="57"/>
      <c r="S17" s="57"/>
      <c r="T17" s="57"/>
      <c r="U17" s="57"/>
      <c r="V17" s="57"/>
      <c r="W17" s="57"/>
      <c r="X17" s="57"/>
      <c r="Y17" s="57"/>
    </row>
    <row r="18" spans="1:25" x14ac:dyDescent="0.2">
      <c r="A18" s="57"/>
      <c r="B18" s="57"/>
      <c r="C18" s="57"/>
      <c r="D18" s="57"/>
      <c r="E18" s="57"/>
      <c r="F18" s="57"/>
      <c r="G18" s="57"/>
      <c r="H18" s="57"/>
      <c r="I18" s="57"/>
      <c r="J18" s="57"/>
      <c r="K18" s="57"/>
      <c r="L18" s="57"/>
      <c r="M18" s="57"/>
      <c r="N18" s="57"/>
      <c r="O18" s="57"/>
      <c r="P18" s="57"/>
      <c r="Q18" s="57"/>
      <c r="R18" s="57"/>
      <c r="S18" s="57"/>
      <c r="T18" s="57"/>
      <c r="U18" s="57"/>
      <c r="V18" s="57"/>
      <c r="W18" s="57"/>
      <c r="X18" s="57"/>
      <c r="Y18" s="57"/>
    </row>
    <row r="19" spans="1:25" x14ac:dyDescent="0.2">
      <c r="A19" s="57"/>
      <c r="B19" s="57"/>
      <c r="C19" s="57"/>
      <c r="D19" s="57"/>
      <c r="E19" s="57"/>
      <c r="F19" s="57"/>
      <c r="G19" s="57"/>
      <c r="H19" s="57"/>
      <c r="I19" s="57"/>
      <c r="J19" s="57"/>
      <c r="K19" s="57"/>
      <c r="L19" s="57"/>
      <c r="M19" s="57"/>
      <c r="N19" s="57"/>
      <c r="O19" s="57"/>
      <c r="P19" s="57"/>
      <c r="Q19" s="57"/>
      <c r="R19" s="57"/>
      <c r="S19" s="57"/>
      <c r="T19" s="57"/>
      <c r="U19" s="57"/>
      <c r="V19" s="57"/>
      <c r="W19" s="57"/>
      <c r="X19" s="57"/>
      <c r="Y19" s="57"/>
    </row>
    <row r="20" spans="1:25" x14ac:dyDescent="0.2">
      <c r="A20" s="57"/>
      <c r="B20" s="57"/>
      <c r="C20" s="57"/>
      <c r="D20" s="57"/>
      <c r="E20" s="57"/>
      <c r="F20" s="57"/>
      <c r="G20" s="57"/>
      <c r="H20" s="57"/>
      <c r="I20" s="57"/>
      <c r="J20" s="57"/>
      <c r="K20" s="57"/>
      <c r="L20" s="57"/>
      <c r="M20" s="57"/>
      <c r="N20" s="57"/>
      <c r="O20" s="57"/>
      <c r="P20" s="57"/>
      <c r="Q20" s="57"/>
      <c r="R20" s="57"/>
      <c r="S20" s="57"/>
      <c r="T20" s="57"/>
      <c r="U20" s="57"/>
      <c r="V20" s="57"/>
      <c r="W20" s="57"/>
      <c r="X20" s="57"/>
      <c r="Y20" s="57"/>
    </row>
    <row r="21" spans="1:25" x14ac:dyDescent="0.2">
      <c r="A21" s="57"/>
      <c r="B21" s="57"/>
      <c r="C21" s="57"/>
      <c r="D21" s="57"/>
      <c r="E21" s="57"/>
      <c r="F21" s="57"/>
      <c r="G21" s="57"/>
      <c r="H21" s="57"/>
      <c r="I21" s="57"/>
      <c r="J21" s="57"/>
      <c r="K21" s="57"/>
      <c r="L21" s="57"/>
      <c r="M21" s="57"/>
      <c r="N21" s="57"/>
      <c r="O21" s="57"/>
      <c r="P21" s="57"/>
      <c r="Q21" s="57"/>
      <c r="R21" s="57"/>
      <c r="S21" s="57"/>
      <c r="T21" s="57"/>
      <c r="U21" s="57"/>
      <c r="V21" s="57"/>
      <c r="W21" s="57"/>
      <c r="X21" s="57"/>
      <c r="Y21" s="57"/>
    </row>
    <row r="22" spans="1:25"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row>
    <row r="23" spans="1:25" x14ac:dyDescent="0.2">
      <c r="A23" s="57"/>
      <c r="B23" s="57"/>
      <c r="C23" s="57"/>
      <c r="D23" s="57"/>
      <c r="E23" s="57"/>
      <c r="F23" s="57"/>
      <c r="G23" s="57"/>
      <c r="H23" s="57"/>
      <c r="I23" s="57"/>
      <c r="J23" s="57"/>
      <c r="K23" s="57"/>
      <c r="L23" s="57"/>
      <c r="M23" s="57"/>
      <c r="N23" s="57"/>
      <c r="O23" s="57"/>
      <c r="P23" s="57"/>
      <c r="Q23" s="57"/>
      <c r="R23" s="57"/>
      <c r="S23" s="57"/>
      <c r="T23" s="57"/>
      <c r="U23" s="57"/>
      <c r="V23" s="57"/>
      <c r="W23" s="57"/>
      <c r="X23" s="57"/>
      <c r="Y23" s="57"/>
    </row>
    <row r="24" spans="1:25"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row>
    <row r="25" spans="1:25" x14ac:dyDescent="0.2">
      <c r="A25" s="57"/>
      <c r="B25" s="57"/>
      <c r="C25" s="57"/>
      <c r="D25" s="57"/>
      <c r="E25" s="57"/>
      <c r="F25" s="57"/>
      <c r="G25" s="57"/>
      <c r="H25" s="57"/>
      <c r="I25" s="57"/>
      <c r="J25" s="57"/>
      <c r="K25" s="57"/>
      <c r="L25" s="57"/>
      <c r="M25" s="57"/>
      <c r="N25" s="57"/>
      <c r="O25" s="57"/>
      <c r="P25" s="57"/>
      <c r="Q25" s="57"/>
      <c r="R25" s="57"/>
      <c r="S25" s="57"/>
      <c r="T25" s="57"/>
      <c r="U25" s="57"/>
      <c r="V25" s="57"/>
      <c r="W25" s="57"/>
      <c r="X25" s="57"/>
      <c r="Y25" s="57"/>
    </row>
    <row r="26" spans="1:25" x14ac:dyDescent="0.2">
      <c r="A26" s="57"/>
      <c r="B26" s="57"/>
      <c r="C26" s="57"/>
      <c r="D26" s="57"/>
      <c r="E26" s="57"/>
      <c r="F26" s="57"/>
      <c r="G26" s="57"/>
      <c r="H26" s="57"/>
      <c r="I26" s="57"/>
      <c r="J26" s="57"/>
      <c r="K26" s="57"/>
      <c r="L26" s="57"/>
      <c r="M26" s="57"/>
      <c r="N26" s="57"/>
      <c r="O26" s="57"/>
      <c r="P26" s="57"/>
      <c r="Q26" s="57"/>
      <c r="R26" s="57"/>
      <c r="S26" s="57"/>
      <c r="T26" s="57"/>
      <c r="U26" s="57"/>
      <c r="V26" s="57"/>
      <c r="W26" s="57"/>
      <c r="X26" s="57"/>
      <c r="Y26" s="57"/>
    </row>
    <row r="27" spans="1:25" x14ac:dyDescent="0.2">
      <c r="A27" s="57"/>
      <c r="B27" s="57"/>
      <c r="C27" s="57"/>
      <c r="D27" s="57"/>
      <c r="E27" s="57"/>
      <c r="F27" s="57"/>
      <c r="G27" s="57"/>
      <c r="H27" s="57"/>
      <c r="I27" s="57"/>
      <c r="J27" s="57"/>
      <c r="K27" s="57"/>
      <c r="L27" s="57"/>
      <c r="M27" s="57"/>
      <c r="N27" s="57"/>
      <c r="O27" s="57"/>
      <c r="P27" s="57"/>
      <c r="Q27" s="57"/>
      <c r="R27" s="57"/>
      <c r="S27" s="57"/>
      <c r="T27" s="57"/>
      <c r="U27" s="57"/>
      <c r="V27" s="57"/>
      <c r="W27" s="57"/>
      <c r="X27" s="57"/>
      <c r="Y27" s="57"/>
    </row>
    <row r="28" spans="1:25" x14ac:dyDescent="0.2">
      <c r="A28" s="57"/>
      <c r="B28" s="57"/>
      <c r="C28" s="57"/>
      <c r="D28" s="57"/>
      <c r="E28" s="57"/>
      <c r="F28" s="57"/>
      <c r="G28" s="57"/>
      <c r="H28" s="57"/>
      <c r="I28" s="57"/>
      <c r="J28" s="57"/>
      <c r="K28" s="57"/>
      <c r="L28" s="57"/>
      <c r="M28" s="57"/>
      <c r="N28" s="57"/>
      <c r="O28" s="57"/>
      <c r="P28" s="57"/>
      <c r="Q28" s="57"/>
      <c r="R28" s="57"/>
      <c r="S28" s="57"/>
      <c r="T28" s="57"/>
      <c r="U28" s="57"/>
      <c r="V28" s="57"/>
      <c r="W28" s="57"/>
      <c r="X28" s="57"/>
      <c r="Y28" s="57"/>
    </row>
    <row r="29" spans="1:25" x14ac:dyDescent="0.2">
      <c r="A29" s="57"/>
      <c r="B29" s="57"/>
      <c r="C29" s="57"/>
      <c r="D29" s="57"/>
      <c r="E29" s="57"/>
      <c r="F29" s="57"/>
      <c r="G29" s="57"/>
      <c r="H29" s="57"/>
      <c r="I29" s="57"/>
      <c r="J29" s="57"/>
      <c r="K29" s="57"/>
      <c r="L29" s="57"/>
      <c r="M29" s="57"/>
      <c r="N29" s="57"/>
      <c r="O29" s="57"/>
      <c r="P29" s="57"/>
      <c r="Q29" s="57"/>
      <c r="R29" s="57"/>
      <c r="S29" s="57"/>
      <c r="T29" s="57"/>
      <c r="U29" s="57"/>
      <c r="V29" s="57"/>
      <c r="W29" s="57"/>
      <c r="X29" s="57"/>
      <c r="Y29" s="57"/>
    </row>
    <row r="30" spans="1:25" x14ac:dyDescent="0.2">
      <c r="A30" s="57"/>
      <c r="B30" s="57"/>
      <c r="C30" s="57"/>
      <c r="D30" s="57"/>
      <c r="E30" s="57"/>
      <c r="F30" s="57"/>
      <c r="G30" s="57"/>
      <c r="H30" s="57"/>
      <c r="I30" s="57"/>
      <c r="J30" s="57"/>
      <c r="K30" s="57"/>
      <c r="L30" s="57"/>
      <c r="M30" s="57"/>
      <c r="N30" s="57"/>
      <c r="O30" s="57"/>
      <c r="P30" s="57"/>
      <c r="Q30" s="57"/>
      <c r="R30" s="57"/>
      <c r="S30" s="57"/>
      <c r="T30" s="57"/>
      <c r="U30" s="57"/>
      <c r="V30" s="57"/>
      <c r="W30" s="57"/>
      <c r="X30" s="57"/>
      <c r="Y30" s="57"/>
    </row>
    <row r="31" spans="1:25" x14ac:dyDescent="0.2">
      <c r="A31" s="57"/>
      <c r="B31" s="57"/>
      <c r="C31" s="57"/>
      <c r="D31" s="57"/>
      <c r="E31" s="57"/>
      <c r="F31" s="57"/>
      <c r="G31" s="57"/>
      <c r="H31" s="57"/>
      <c r="I31" s="57"/>
      <c r="J31" s="57"/>
      <c r="K31" s="57"/>
      <c r="L31" s="57"/>
      <c r="M31" s="57"/>
      <c r="N31" s="57"/>
      <c r="O31" s="57"/>
      <c r="P31" s="57"/>
      <c r="Q31" s="57"/>
      <c r="R31" s="57"/>
      <c r="S31" s="57"/>
      <c r="T31" s="57"/>
      <c r="U31" s="57"/>
      <c r="V31" s="57"/>
      <c r="W31" s="57"/>
      <c r="X31" s="57"/>
      <c r="Y31" s="57"/>
    </row>
    <row r="32" spans="1:25" x14ac:dyDescent="0.2">
      <c r="A32" s="57"/>
      <c r="B32" s="57"/>
      <c r="C32" s="57"/>
      <c r="D32" s="57"/>
      <c r="E32" s="57"/>
      <c r="F32" s="57"/>
      <c r="G32" s="57"/>
      <c r="H32" s="57"/>
      <c r="I32" s="57"/>
      <c r="J32" s="57"/>
      <c r="K32" s="57"/>
      <c r="L32" s="57"/>
      <c r="M32" s="57"/>
      <c r="N32" s="57"/>
      <c r="O32" s="57"/>
      <c r="P32" s="57"/>
      <c r="Q32" s="57"/>
      <c r="R32" s="57"/>
      <c r="S32" s="57"/>
      <c r="T32" s="57"/>
      <c r="U32" s="57"/>
      <c r="V32" s="57"/>
      <c r="W32" s="57"/>
      <c r="X32" s="57"/>
      <c r="Y32" s="57"/>
    </row>
    <row r="33" spans="1:25" x14ac:dyDescent="0.2">
      <c r="A33" s="57"/>
      <c r="B33" s="57"/>
      <c r="C33" s="57"/>
      <c r="D33" s="57"/>
      <c r="E33" s="57"/>
      <c r="F33" s="57"/>
      <c r="G33" s="57"/>
      <c r="H33" s="57"/>
      <c r="I33" s="57"/>
      <c r="J33" s="57"/>
      <c r="K33" s="57"/>
      <c r="L33" s="57"/>
      <c r="M33" s="57"/>
      <c r="N33" s="57"/>
      <c r="O33" s="57"/>
      <c r="P33" s="57"/>
      <c r="Q33" s="57"/>
      <c r="R33" s="57"/>
      <c r="S33" s="57"/>
      <c r="T33" s="57"/>
      <c r="U33" s="57"/>
      <c r="V33" s="57"/>
      <c r="W33" s="57"/>
      <c r="X33" s="57"/>
      <c r="Y33" s="57"/>
    </row>
  </sheetData>
  <mergeCells count="2">
    <mergeCell ref="B2:S2"/>
    <mergeCell ref="B11:S11"/>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showGridLines="0" tabSelected="1" workbookViewId="0">
      <selection activeCell="E24" sqref="E24"/>
    </sheetView>
  </sheetViews>
  <sheetFormatPr baseColWidth="10" defaultColWidth="9.28515625" defaultRowHeight="10.199999999999999" x14ac:dyDescent="0.2"/>
  <cols>
    <col min="1" max="1" width="3.7109375" style="1" customWidth="1"/>
    <col min="2" max="2" width="26.28515625" style="1" customWidth="1"/>
    <col min="3" max="19" width="7.28515625" style="1" customWidth="1"/>
    <col min="20" max="20" width="5.7109375" style="1" bestFit="1" customWidth="1"/>
    <col min="21" max="16384" width="9.28515625" style="1"/>
  </cols>
  <sheetData>
    <row r="1" spans="1:26" ht="10.199999999999999" customHeight="1" x14ac:dyDescent="0.2">
      <c r="A1" s="8"/>
      <c r="B1" s="8"/>
      <c r="C1" s="8"/>
      <c r="D1" s="8"/>
      <c r="E1" s="8"/>
      <c r="F1" s="8"/>
      <c r="G1" s="8"/>
      <c r="H1" s="8"/>
      <c r="I1" s="8"/>
      <c r="J1" s="8"/>
      <c r="K1" s="8"/>
      <c r="L1" s="8"/>
      <c r="M1" s="8"/>
      <c r="N1" s="8"/>
      <c r="O1" s="8"/>
      <c r="P1" s="8"/>
      <c r="Q1" s="8"/>
      <c r="R1" s="8"/>
      <c r="S1" s="8"/>
      <c r="T1" s="8"/>
    </row>
    <row r="2" spans="1:26" ht="13.5" customHeight="1" x14ac:dyDescent="0.2">
      <c r="A2" s="8"/>
      <c r="B2" s="143" t="s">
        <v>54</v>
      </c>
      <c r="C2" s="142"/>
      <c r="D2" s="142"/>
      <c r="E2" s="142"/>
      <c r="F2" s="142"/>
      <c r="G2" s="142"/>
      <c r="H2" s="142"/>
      <c r="I2" s="142"/>
      <c r="J2" s="142"/>
      <c r="K2" s="142"/>
      <c r="L2" s="142"/>
      <c r="M2" s="142"/>
      <c r="N2" s="142"/>
      <c r="O2" s="142"/>
      <c r="P2" s="142"/>
      <c r="Q2" s="142"/>
      <c r="R2" s="142"/>
      <c r="S2" s="142"/>
      <c r="T2" s="56"/>
      <c r="U2" s="57"/>
      <c r="V2" s="57"/>
      <c r="W2" s="57"/>
      <c r="X2" s="57"/>
      <c r="Y2" s="57"/>
      <c r="Z2" s="57"/>
    </row>
    <row r="3" spans="1:26" ht="12" customHeight="1" x14ac:dyDescent="0.2">
      <c r="A3" s="8"/>
      <c r="B3" s="58"/>
      <c r="C3" s="56"/>
      <c r="D3" s="56"/>
      <c r="E3" s="56"/>
      <c r="F3" s="56"/>
      <c r="G3" s="56"/>
      <c r="H3" s="56"/>
      <c r="I3" s="56"/>
      <c r="J3" s="56"/>
      <c r="K3" s="56"/>
      <c r="L3" s="56"/>
      <c r="M3" s="56"/>
      <c r="N3" s="56"/>
      <c r="O3" s="56"/>
      <c r="P3" s="56"/>
      <c r="Q3" s="56"/>
      <c r="R3" s="56"/>
      <c r="S3" s="57"/>
      <c r="T3" s="112" t="s">
        <v>48</v>
      </c>
      <c r="U3" s="57"/>
      <c r="V3" s="57"/>
      <c r="W3" s="57"/>
      <c r="X3" s="57"/>
      <c r="Y3" s="57"/>
      <c r="Z3" s="57"/>
    </row>
    <row r="4" spans="1:26" ht="34.950000000000003" customHeight="1" x14ac:dyDescent="0.2">
      <c r="A4" s="8"/>
      <c r="B4" s="60" t="s">
        <v>33</v>
      </c>
      <c r="C4" s="61">
        <v>2006</v>
      </c>
      <c r="D4" s="61">
        <v>2007</v>
      </c>
      <c r="E4" s="61">
        <v>2008</v>
      </c>
      <c r="F4" s="61">
        <v>2009</v>
      </c>
      <c r="G4" s="61">
        <v>2010</v>
      </c>
      <c r="H4" s="61">
        <v>2011</v>
      </c>
      <c r="I4" s="61">
        <v>2012</v>
      </c>
      <c r="J4" s="61">
        <v>2013</v>
      </c>
      <c r="K4" s="61">
        <v>2014</v>
      </c>
      <c r="L4" s="61">
        <v>2015</v>
      </c>
      <c r="M4" s="61">
        <v>2016</v>
      </c>
      <c r="N4" s="61">
        <v>2017</v>
      </c>
      <c r="O4" s="61">
        <v>2018</v>
      </c>
      <c r="P4" s="61">
        <v>2019</v>
      </c>
      <c r="Q4" s="61">
        <v>2020</v>
      </c>
      <c r="R4" s="61">
        <v>2021</v>
      </c>
      <c r="S4" s="61">
        <v>2022</v>
      </c>
      <c r="T4" s="61">
        <v>2023</v>
      </c>
      <c r="U4" s="57"/>
      <c r="V4" s="57"/>
      <c r="W4" s="57"/>
      <c r="X4" s="57"/>
      <c r="Y4" s="57"/>
      <c r="Z4" s="57"/>
    </row>
    <row r="5" spans="1:26" ht="13.95" customHeight="1" x14ac:dyDescent="0.2">
      <c r="A5" s="8"/>
      <c r="B5" s="60" t="s">
        <v>34</v>
      </c>
      <c r="C5" s="63">
        <v>17.9464322175963</v>
      </c>
      <c r="D5" s="63">
        <v>19.316173932846599</v>
      </c>
      <c r="E5" s="63">
        <v>20.429757180108901</v>
      </c>
      <c r="F5" s="63">
        <v>20.537768935038098</v>
      </c>
      <c r="G5" s="63">
        <v>20.025564953686001</v>
      </c>
      <c r="H5" s="63">
        <v>19.6490784025737</v>
      </c>
      <c r="I5" s="63">
        <v>17.441502271928499</v>
      </c>
      <c r="J5" s="63">
        <v>18.295458438591702</v>
      </c>
      <c r="K5" s="63">
        <v>17.106592020516299</v>
      </c>
      <c r="L5" s="63">
        <v>17.941925058678802</v>
      </c>
      <c r="M5" s="63">
        <v>19.1920306806817</v>
      </c>
      <c r="N5" s="63">
        <v>16.337211103851001</v>
      </c>
      <c r="O5" s="63">
        <v>16.543278462557701</v>
      </c>
      <c r="P5" s="63">
        <v>15.7733732727327</v>
      </c>
      <c r="Q5" s="63">
        <v>15.722086188478</v>
      </c>
      <c r="R5" s="63">
        <v>16.876408803648399</v>
      </c>
      <c r="S5" s="63">
        <v>19.282476053833399</v>
      </c>
      <c r="T5" s="63">
        <v>18.8429157087973</v>
      </c>
      <c r="U5" s="57"/>
      <c r="V5" s="57"/>
      <c r="W5" s="57"/>
      <c r="X5" s="57"/>
      <c r="Y5" s="57"/>
      <c r="Z5" s="57"/>
    </row>
    <row r="6" spans="1:26" ht="13.95" customHeight="1" x14ac:dyDescent="0.2">
      <c r="A6" s="8"/>
      <c r="B6" s="65" t="s">
        <v>35</v>
      </c>
      <c r="C6" s="66">
        <v>16.949347778644601</v>
      </c>
      <c r="D6" s="67">
        <v>19.899148586634102</v>
      </c>
      <c r="E6" s="67">
        <v>21.144631855562999</v>
      </c>
      <c r="F6" s="67">
        <v>22.4265072956822</v>
      </c>
      <c r="G6" s="67">
        <v>21.372712658251402</v>
      </c>
      <c r="H6" s="67">
        <v>20.444920163793501</v>
      </c>
      <c r="I6" s="67">
        <v>18.886477758149699</v>
      </c>
      <c r="J6" s="67">
        <v>22.0316341776042</v>
      </c>
      <c r="K6" s="67">
        <v>19.1670099505519</v>
      </c>
      <c r="L6" s="67">
        <v>20.420983005158899</v>
      </c>
      <c r="M6" s="67">
        <v>23.374947440837101</v>
      </c>
      <c r="N6" s="67">
        <v>20.996344712263902</v>
      </c>
      <c r="O6" s="67">
        <v>20.775717009501001</v>
      </c>
      <c r="P6" s="67">
        <v>18.1865884594303</v>
      </c>
      <c r="Q6" s="67">
        <v>17.9914733299624</v>
      </c>
      <c r="R6" s="67">
        <v>16.9331258322172</v>
      </c>
      <c r="S6" s="67">
        <v>21.383036342800001</v>
      </c>
      <c r="T6" s="68">
        <v>20.836655174516</v>
      </c>
      <c r="U6" s="57"/>
      <c r="V6" s="57"/>
      <c r="W6" s="57"/>
      <c r="X6" s="57"/>
      <c r="Y6" s="57"/>
      <c r="Z6" s="57"/>
    </row>
    <row r="7" spans="1:26" ht="13.95" customHeight="1" x14ac:dyDescent="0.2">
      <c r="A7" s="8"/>
      <c r="B7" s="65" t="s">
        <v>36</v>
      </c>
      <c r="C7" s="69">
        <v>14.5108067427719</v>
      </c>
      <c r="D7" s="70">
        <v>10.564406520836</v>
      </c>
      <c r="E7" s="70">
        <v>16.606917822633999</v>
      </c>
      <c r="F7" s="70">
        <v>14.624971576958901</v>
      </c>
      <c r="G7" s="70">
        <v>12.727326486286101</v>
      </c>
      <c r="H7" s="70">
        <v>13.803754988013299</v>
      </c>
      <c r="I7" s="70">
        <v>14.5623559106425</v>
      </c>
      <c r="J7" s="70">
        <v>9.15698906231707</v>
      </c>
      <c r="K7" s="70">
        <v>14.3578227670308</v>
      </c>
      <c r="L7" s="70">
        <v>11.2978823833686</v>
      </c>
      <c r="M7" s="70">
        <v>11.565298114779001</v>
      </c>
      <c r="N7" s="70">
        <v>4.4607358297715001</v>
      </c>
      <c r="O7" s="70">
        <v>9.4625917034886893</v>
      </c>
      <c r="P7" s="70">
        <v>9.0886568262817704</v>
      </c>
      <c r="Q7" s="70">
        <v>9.06536678245247</v>
      </c>
      <c r="R7" s="70">
        <v>11.039909347830401</v>
      </c>
      <c r="S7" s="70">
        <v>9.6055651957492501</v>
      </c>
      <c r="T7" s="71">
        <v>7.7747156993717397</v>
      </c>
      <c r="U7" s="57"/>
      <c r="V7" s="57"/>
      <c r="W7" s="57"/>
      <c r="X7" s="57"/>
      <c r="Y7" s="57"/>
      <c r="Z7" s="57"/>
    </row>
    <row r="8" spans="1:26" ht="13.95" customHeight="1" x14ac:dyDescent="0.2">
      <c r="A8" s="8"/>
      <c r="B8" s="72" t="s">
        <v>51</v>
      </c>
      <c r="C8" s="73">
        <v>22.106647667116299</v>
      </c>
      <c r="D8" s="73">
        <v>22.154732674343801</v>
      </c>
      <c r="E8" s="73">
        <v>20.5904533759205</v>
      </c>
      <c r="F8" s="73">
        <v>18.980444842513801</v>
      </c>
      <c r="G8" s="73">
        <v>20.287281977610299</v>
      </c>
      <c r="H8" s="73">
        <v>20.492211282542801</v>
      </c>
      <c r="I8" s="73">
        <v>15.5470825457347</v>
      </c>
      <c r="J8" s="73">
        <v>14.4983658944005</v>
      </c>
      <c r="K8" s="73">
        <v>13.9958937859294</v>
      </c>
      <c r="L8" s="73">
        <v>15.5797101449275</v>
      </c>
      <c r="M8" s="73">
        <v>13.6611692167042</v>
      </c>
      <c r="N8" s="73">
        <v>11.698347086140201</v>
      </c>
      <c r="O8" s="73">
        <v>10.605317170371</v>
      </c>
      <c r="P8" s="73">
        <v>13.758718002519499</v>
      </c>
      <c r="Q8" s="73">
        <v>14.145118894758699</v>
      </c>
      <c r="R8" s="73">
        <v>19.968161097392102</v>
      </c>
      <c r="S8" s="73">
        <v>19.997724525334601</v>
      </c>
      <c r="T8" s="74">
        <v>20.9124543840855</v>
      </c>
      <c r="U8" s="57"/>
      <c r="V8" s="57"/>
      <c r="W8" s="57"/>
      <c r="X8" s="57"/>
      <c r="Y8" s="57"/>
      <c r="Z8" s="57"/>
    </row>
    <row r="9" spans="1:26" ht="10.199999999999999" customHeight="1" x14ac:dyDescent="0.2">
      <c r="A9" s="8"/>
      <c r="B9" s="56"/>
      <c r="C9" s="56"/>
      <c r="D9" s="56"/>
      <c r="E9" s="56"/>
      <c r="F9" s="56"/>
      <c r="G9" s="56"/>
      <c r="H9" s="56"/>
      <c r="I9" s="56"/>
      <c r="J9" s="56"/>
      <c r="K9" s="56"/>
      <c r="L9" s="56"/>
      <c r="M9" s="56"/>
      <c r="N9" s="56"/>
      <c r="O9" s="56"/>
      <c r="P9" s="56"/>
      <c r="Q9" s="56"/>
      <c r="R9" s="56"/>
      <c r="S9" s="56"/>
      <c r="T9" s="56"/>
      <c r="U9" s="57"/>
      <c r="V9" s="57"/>
      <c r="W9" s="57"/>
      <c r="X9" s="57"/>
      <c r="Y9" s="57"/>
      <c r="Z9" s="57"/>
    </row>
    <row r="10" spans="1:26" ht="64.8" customHeight="1" x14ac:dyDescent="0.2">
      <c r="A10" s="8"/>
      <c r="B10" s="144" t="s">
        <v>68</v>
      </c>
      <c r="C10" s="134"/>
      <c r="D10" s="134"/>
      <c r="E10" s="134"/>
      <c r="F10" s="134"/>
      <c r="G10" s="134"/>
      <c r="H10" s="134"/>
      <c r="I10" s="134"/>
      <c r="J10" s="134"/>
      <c r="K10" s="134"/>
      <c r="L10" s="134"/>
      <c r="M10" s="134"/>
      <c r="N10" s="134"/>
      <c r="O10" s="134"/>
      <c r="P10" s="134"/>
      <c r="Q10" s="134"/>
      <c r="R10" s="134"/>
      <c r="S10" s="134"/>
      <c r="T10" s="56"/>
      <c r="U10" s="57"/>
      <c r="V10" s="57"/>
      <c r="W10" s="57"/>
      <c r="X10" s="57"/>
      <c r="Y10" s="57"/>
      <c r="Z10" s="57"/>
    </row>
    <row r="11" spans="1:26" x14ac:dyDescent="0.2">
      <c r="A11" s="8"/>
      <c r="B11" s="56"/>
      <c r="C11" s="56"/>
      <c r="D11" s="56"/>
      <c r="E11" s="56"/>
      <c r="F11" s="56"/>
      <c r="G11" s="56"/>
      <c r="H11" s="56"/>
      <c r="I11" s="56"/>
      <c r="J11" s="56"/>
      <c r="K11" s="56"/>
      <c r="L11" s="56"/>
      <c r="M11" s="56"/>
      <c r="N11" s="56"/>
      <c r="O11" s="56"/>
      <c r="P11" s="56"/>
      <c r="Q11" s="56"/>
      <c r="R11" s="56"/>
      <c r="S11" s="56"/>
      <c r="T11" s="56"/>
      <c r="U11" s="57"/>
      <c r="V11" s="57"/>
      <c r="W11" s="57"/>
      <c r="X11" s="57"/>
      <c r="Y11" s="57"/>
      <c r="Z11" s="57"/>
    </row>
    <row r="12" spans="1:26" x14ac:dyDescent="0.2">
      <c r="B12" s="57"/>
      <c r="C12" s="57"/>
      <c r="D12" s="57"/>
      <c r="E12" s="57"/>
      <c r="F12" s="57"/>
      <c r="G12" s="57"/>
      <c r="H12" s="57"/>
      <c r="I12" s="57"/>
      <c r="J12" s="57"/>
      <c r="K12" s="57"/>
      <c r="L12" s="57"/>
      <c r="M12" s="57"/>
      <c r="N12" s="57"/>
      <c r="O12" s="57"/>
      <c r="P12" s="57"/>
      <c r="Q12" s="57"/>
      <c r="R12" s="57"/>
      <c r="S12" s="57"/>
      <c r="T12" s="57"/>
      <c r="U12" s="57"/>
      <c r="V12" s="57"/>
      <c r="W12" s="57"/>
      <c r="X12" s="57"/>
      <c r="Y12" s="57"/>
      <c r="Z12" s="57"/>
    </row>
    <row r="13" spans="1:26" x14ac:dyDescent="0.2">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x14ac:dyDescent="0.2">
      <c r="B14" s="57"/>
      <c r="C14" s="57"/>
      <c r="D14" s="57"/>
      <c r="E14" s="57"/>
      <c r="F14" s="57"/>
      <c r="G14" s="57"/>
      <c r="H14" s="57"/>
      <c r="I14" s="57"/>
      <c r="J14" s="57"/>
      <c r="K14" s="57"/>
      <c r="L14" s="57"/>
      <c r="M14" s="57"/>
      <c r="N14" s="57"/>
      <c r="O14" s="57"/>
      <c r="P14" s="57"/>
      <c r="Q14" s="57"/>
      <c r="R14" s="57"/>
      <c r="S14" s="57"/>
      <c r="T14" s="57"/>
      <c r="U14" s="57"/>
      <c r="V14" s="57"/>
      <c r="W14" s="57"/>
      <c r="X14" s="57"/>
      <c r="Y14" s="57"/>
      <c r="Z14" s="57"/>
    </row>
    <row r="15" spans="1:26" x14ac:dyDescent="0.2">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sheetData>
  <mergeCells count="2">
    <mergeCell ref="B2:S2"/>
    <mergeCell ref="B10:S10"/>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ES2025_F24 Graphique 1</vt:lpstr>
      <vt:lpstr>ES2025_F24 Tableau 1</vt:lpstr>
      <vt:lpstr>ES2025_F24 Graphique 2</vt:lpstr>
      <vt:lpstr>ES2025_F24 Graphique 3</vt:lpstr>
      <vt:lpstr>ES2025_F24 Graphique 4</vt:lpstr>
      <vt:lpstr>ES2025_F24 Graphique 5</vt:lpstr>
      <vt:lpstr>ES2025_F24 Tableau complA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noemie.courtejoie</dc:creator>
  <cp:lastModifiedBy>Mathilde Deprez</cp:lastModifiedBy>
  <dcterms:created xsi:type="dcterms:W3CDTF">2024-02-01T15:53:42Z</dcterms:created>
  <dcterms:modified xsi:type="dcterms:W3CDTF">2025-07-03T09:50:18Z</dcterms:modified>
</cp:coreProperties>
</file>