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User\Desktop\Etablissements santé 2025\Retour Drapeau blanc\2 - Fichiers Excel actuallisés\FICHIERS VERIFIES\"/>
    </mc:Choice>
  </mc:AlternateContent>
  <xr:revisionPtr revIDLastSave="0" documentId="13_ncr:1_{4EF82090-4FD9-467B-85A0-7E1AB0396D24}" xr6:coauthVersionLast="47" xr6:coauthVersionMax="47" xr10:uidLastSave="{00000000-0000-0000-0000-000000000000}"/>
  <bookViews>
    <workbookView xWindow="-108" yWindow="-108" windowWidth="30936" windowHeight="16776" xr2:uid="{CFE08A18-CA77-4626-958F-11FE8CCD7156}"/>
  </bookViews>
  <sheets>
    <sheet name="ES2025_F11_Graphique1" sheetId="3" r:id="rId1"/>
    <sheet name="ES2025_F11_Tab complA"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5" i="3" l="1"/>
  <c r="I25" i="3"/>
  <c r="H25" i="3"/>
  <c r="G25" i="3"/>
  <c r="F25" i="3"/>
  <c r="E25" i="3"/>
  <c r="D25" i="3"/>
  <c r="C25" i="3"/>
  <c r="G24" i="2"/>
</calcChain>
</file>

<file path=xl/sharedStrings.xml><?xml version="1.0" encoding="utf-8"?>
<sst xmlns="http://schemas.openxmlformats.org/spreadsheetml/2006/main" count="68" uniqueCount="38">
  <si>
    <t xml:space="preserve"> </t>
  </si>
  <si>
    <t>Moins de 15 ans</t>
  </si>
  <si>
    <t>15 à 44 ans</t>
  </si>
  <si>
    <t>45 à 74 ans</t>
  </si>
  <si>
    <t>Homme</t>
  </si>
  <si>
    <t>Oreille et apophyse mastoïde</t>
  </si>
  <si>
    <t>Malformations congénitales</t>
  </si>
  <si>
    <t>Affections périnatales</t>
  </si>
  <si>
    <t>Maladies infectieuses</t>
  </si>
  <si>
    <t>Maladies de la peau</t>
  </si>
  <si>
    <t>Troubles mentaux</t>
  </si>
  <si>
    <t>Maladies endocriniennes</t>
  </si>
  <si>
    <t>Système nerveux</t>
  </si>
  <si>
    <t>Appareil respiratoire</t>
  </si>
  <si>
    <t>Appareil génito-urinaire</t>
  </si>
  <si>
    <t>Traumatismes et empoisonnements</t>
  </si>
  <si>
    <t>Système ostéo-articulaire</t>
  </si>
  <si>
    <t>Symptômes et signes mal définis</t>
  </si>
  <si>
    <t>Appareil circulatoire</t>
  </si>
  <si>
    <t>Tumeurs</t>
  </si>
  <si>
    <t>covid U0710 et 11</t>
  </si>
  <si>
    <t>covid U0714 et 15</t>
  </si>
  <si>
    <t>covid U0712</t>
  </si>
  <si>
    <t>Maladies du sang</t>
  </si>
  <si>
    <t>75 ans ou plus</t>
  </si>
  <si>
    <t>Œil et annexes</t>
  </si>
  <si>
    <t>Covid-19</t>
  </si>
  <si>
    <r>
      <t>Appareil digestif</t>
    </r>
    <r>
      <rPr>
        <vertAlign val="superscript"/>
        <sz val="8"/>
        <color theme="1"/>
        <rFont val="Arial"/>
        <family val="2"/>
      </rPr>
      <t>2</t>
    </r>
  </si>
  <si>
    <r>
      <t>Moins de 15 ans</t>
    </r>
    <r>
      <rPr>
        <b/>
        <vertAlign val="superscript"/>
        <sz val="8"/>
        <color theme="1"/>
        <rFont val="Arial"/>
        <family val="2"/>
      </rPr>
      <t>1</t>
    </r>
  </si>
  <si>
    <r>
      <t>15 à 44 ans</t>
    </r>
    <r>
      <rPr>
        <b/>
        <vertAlign val="superscript"/>
        <sz val="8"/>
        <color theme="1"/>
        <rFont val="Arial"/>
        <family val="2"/>
      </rPr>
      <t>1</t>
    </r>
  </si>
  <si>
    <r>
      <t>45 à 74 ans</t>
    </r>
    <r>
      <rPr>
        <b/>
        <vertAlign val="superscript"/>
        <sz val="8"/>
        <color theme="1"/>
        <rFont val="Arial"/>
        <family val="2"/>
      </rPr>
      <t>1</t>
    </r>
  </si>
  <si>
    <r>
      <t>Autres motifs</t>
    </r>
    <r>
      <rPr>
        <vertAlign val="superscript"/>
        <sz val="8"/>
        <color theme="1"/>
        <rFont val="Arial"/>
        <family val="2"/>
      </rPr>
      <t>3</t>
    </r>
  </si>
  <si>
    <r>
      <t>Tous âges</t>
    </r>
    <r>
      <rPr>
        <b/>
        <vertAlign val="superscript"/>
        <sz val="8"/>
        <color theme="1"/>
        <rFont val="Arial"/>
        <family val="2"/>
      </rPr>
      <t>1</t>
    </r>
  </si>
  <si>
    <r>
      <t>Femme</t>
    </r>
    <r>
      <rPr>
        <vertAlign val="superscript"/>
        <sz val="8"/>
        <color theme="1"/>
        <rFont val="Arial"/>
        <family val="2"/>
      </rPr>
      <t>1</t>
    </r>
  </si>
  <si>
    <t>Graphique 1. Répartition des séjours annuels dans les unités de soins de courte durée (MCO) selon la pathologie traitée, l’âge et le sexe du patient en 2023</t>
  </si>
  <si>
    <r>
      <t xml:space="preserve">MCO : médecine, chirurgie, obstétrique et odontologie.
1. Après exclusion des séjours liés à la maternité (chapitre XV de la CIM-10).
2. Pathologies de l’appareil digestif incluant les pathologies de la cavité buccale et des glandes salivaires.
3. Motifs de recours autres que les maladies ou traumatismes tels que surveillance, prévention, motifs sociaux, etc. 
</t>
    </r>
    <r>
      <rPr>
        <b/>
        <sz val="8"/>
        <color theme="1"/>
        <rFont val="Arial"/>
        <family val="2"/>
      </rPr>
      <t>Note &gt;</t>
    </r>
    <r>
      <rPr>
        <sz val="8"/>
        <color theme="1"/>
        <rFont val="Arial"/>
        <family val="2"/>
      </rPr>
      <t xml:space="preserve"> Les séjours comprennent les hospitalisations avec ou sans nuitée, sauf les traitements itératifs en séances (dialyse, chimiothérapie, radiothérapie, etc.). La pathologie traitée est identifiée par le diagnostic principal (ou le diagnostic relié pour le chapitre XXI) et référencée selon les chapitres de la classification internationale des maladies de l’Organisation mondiale de la santé (OMS), 10</t>
    </r>
    <r>
      <rPr>
        <vertAlign val="superscript"/>
        <sz val="8"/>
        <color theme="1"/>
        <rFont val="Arial"/>
        <family val="2"/>
      </rPr>
      <t>e</t>
    </r>
    <r>
      <rPr>
        <sz val="8"/>
        <color theme="1"/>
        <rFont val="Arial"/>
        <family val="2"/>
      </rPr>
      <t xml:space="preserve"> révision (CIM-10). Les chapitres ont été classés par ordre décroissant de fréquence (les deux sexes et tous âges confondus), sauf pour les « symptômes, signes et états morbides mal définis », ainsi que les « autres motifs ».
</t>
    </r>
    <r>
      <rPr>
        <b/>
        <sz val="8"/>
        <color theme="1"/>
        <rFont val="Arial"/>
        <family val="2"/>
      </rPr>
      <t>Champ &gt;</t>
    </r>
    <r>
      <rPr>
        <sz val="8"/>
        <color theme="1"/>
        <rFont val="Arial"/>
        <family val="2"/>
      </rPr>
      <t xml:space="preserve"> Établissements de santé publics et privés, y compris le SSA ; patients résidant en France (incluant Saint-Martin et Saint-Barthélemy).
</t>
    </r>
    <r>
      <rPr>
        <b/>
        <sz val="8"/>
        <color theme="1"/>
        <rFont val="Arial"/>
        <family val="2"/>
      </rPr>
      <t>Sources &gt;</t>
    </r>
    <r>
      <rPr>
        <sz val="8"/>
        <color theme="1"/>
        <rFont val="Arial"/>
        <family val="2"/>
      </rPr>
      <t xml:space="preserve"> ATIH, PMSI-MCO 2023, traitements DREES.</t>
    </r>
  </si>
  <si>
    <t>Tableau complémentaire A. Répartition des séjours annuels dans les unités de soins de courte durée (MCO) selon la pathologie traitée et l’âge du patient en 2023</t>
  </si>
  <si>
    <r>
      <t xml:space="preserve">MCO : médecine, chirurgie, obstétrique et odontologie.
1. Après exclusion des séjours liés à la maternité (chapitre XV de la CIM-10).
2. Pathologies de l'appareil digestif incluant les pathologies de la cavité buccale et des glandes salivaires.
3. Motifs de recours autres que les maladies ou traumatismes tels que surveillance, prévention, motifs sociaux, etc.                                                                                                                                          
</t>
    </r>
    <r>
      <rPr>
        <b/>
        <sz val="8"/>
        <color theme="1"/>
        <rFont val="Arial"/>
        <family val="2"/>
      </rPr>
      <t>Note &gt;</t>
    </r>
    <r>
      <rPr>
        <sz val="8"/>
        <color theme="1"/>
        <rFont val="Arial"/>
        <family val="2"/>
      </rPr>
      <t xml:space="preserve"> Les séjours comprennent les hospitalisations avec ou sans nuitée, sauf les traitements itératifs en séances (dialyse, chimiothérapie, radiothérapie, etc.). La pathologie traitée est identifiée par le diagnostic principal (ou le diagnostic relié pour le chapitre XXI) et référencée selon les chapitres de la classification internationale des maladies de l’Organisation mondiale de la santé (OMS), 10</t>
    </r>
    <r>
      <rPr>
        <vertAlign val="superscript"/>
        <sz val="8"/>
        <color theme="1"/>
        <rFont val="Arial"/>
        <family val="2"/>
      </rPr>
      <t>e</t>
    </r>
    <r>
      <rPr>
        <sz val="8"/>
        <color theme="1"/>
        <rFont val="Arial"/>
        <family val="2"/>
      </rPr>
      <t> révision (CIM-10). Les chapitres ont été classés par ordre décroissant de fréquence (les deux sexes et tous âg</t>
    </r>
    <r>
      <rPr>
        <sz val="8"/>
        <rFont val="Arial"/>
        <family val="2"/>
      </rPr>
      <t>es confondus</t>
    </r>
    <r>
      <rPr>
        <sz val="8"/>
        <color theme="1"/>
        <rFont val="Arial"/>
        <family val="2"/>
      </rPr>
      <t xml:space="preserve">), sauf pour les « symptômes, signes et états morbides mal définis », ainsi que les « autres motifs ».
</t>
    </r>
    <r>
      <rPr>
        <b/>
        <sz val="8"/>
        <color theme="1"/>
        <rFont val="Arial"/>
        <family val="2"/>
      </rPr>
      <t>Champ &gt;</t>
    </r>
    <r>
      <rPr>
        <sz val="8"/>
        <color theme="1"/>
        <rFont val="Arial"/>
        <family val="2"/>
      </rPr>
      <t xml:space="preserve"> Établissements de santé publics et privés, y compris le SSA ; patients résidant en France (incluant Saint-Martin et Saint-Barthélemy).
</t>
    </r>
    <r>
      <rPr>
        <b/>
        <sz val="8"/>
        <color theme="1"/>
        <rFont val="Arial"/>
        <family val="2"/>
      </rPr>
      <t>Sources &gt;</t>
    </r>
    <r>
      <rPr>
        <sz val="8"/>
        <color theme="1"/>
        <rFont val="Arial"/>
        <family val="2"/>
      </rPr>
      <t xml:space="preserve"> ATIH, PMSI-MCO 2023, traitements DREES.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</si>
</sst>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1"/>
      <color theme="1"/>
      <name val="Aptos Narrow"/>
      <family val="2"/>
      <scheme val="minor"/>
    </font>
    <font>
      <sz val="8"/>
      <color theme="1"/>
      <name val="Arial"/>
      <family val="2"/>
    </font>
    <font>
      <b/>
      <sz val="8"/>
      <color theme="1"/>
      <name val="Arial"/>
      <family val="2"/>
    </font>
    <font>
      <sz val="8"/>
      <color theme="1" tint="0.499984740745262"/>
      <name val="Arial"/>
      <family val="2"/>
    </font>
    <font>
      <vertAlign val="superscript"/>
      <sz val="8"/>
      <color theme="1"/>
      <name val="Arial"/>
      <family val="2"/>
    </font>
    <font>
      <b/>
      <vertAlign val="superscript"/>
      <sz val="8"/>
      <color theme="1"/>
      <name val="Arial"/>
      <family val="2"/>
    </font>
    <font>
      <sz val="8"/>
      <name val="Arial"/>
      <family val="2"/>
    </font>
    <font>
      <b/>
      <sz val="8"/>
      <name val="Arial"/>
      <family val="2"/>
    </font>
  </fonts>
  <fills count="3">
    <fill>
      <patternFill patternType="none"/>
    </fill>
    <fill>
      <patternFill patternType="gray125"/>
    </fill>
    <fill>
      <patternFill patternType="solid">
        <fgColor theme="0"/>
        <bgColor indexed="64"/>
      </patternFill>
    </fill>
  </fills>
  <borders count="6">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s>
  <cellStyleXfs count="1">
    <xf numFmtId="0" fontId="0" fillId="0" borderId="0"/>
  </cellStyleXfs>
  <cellXfs count="29">
    <xf numFmtId="0" fontId="0" fillId="0" borderId="0" xfId="0"/>
    <xf numFmtId="0" fontId="1" fillId="2" borderId="0" xfId="0" applyFont="1" applyFill="1" applyAlignment="1">
      <alignment horizontal="left"/>
    </xf>
    <xf numFmtId="0" fontId="1" fillId="2" borderId="0" xfId="0" applyFont="1" applyFill="1"/>
    <xf numFmtId="0" fontId="1" fillId="2" borderId="5" xfId="0" applyFont="1" applyFill="1" applyBorder="1" applyAlignment="1">
      <alignment vertical="center"/>
    </xf>
    <xf numFmtId="49" fontId="2" fillId="2" borderId="0" xfId="0" applyNumberFormat="1" applyFont="1" applyFill="1" applyAlignment="1">
      <alignment horizontal="center" vertical="center"/>
    </xf>
    <xf numFmtId="49" fontId="1" fillId="2" borderId="0" xfId="0" applyNumberFormat="1" applyFont="1" applyFill="1" applyAlignment="1">
      <alignment horizontal="center" vertical="center"/>
    </xf>
    <xf numFmtId="0" fontId="1" fillId="2" borderId="3" xfId="0" applyFont="1" applyFill="1" applyBorder="1" applyAlignment="1">
      <alignment horizontal="left" vertical="center" wrapText="1"/>
    </xf>
    <xf numFmtId="164" fontId="1" fillId="2" borderId="3" xfId="0" applyNumberFormat="1" applyFont="1" applyFill="1" applyBorder="1" applyAlignment="1">
      <alignment horizontal="center" vertical="center" wrapText="1"/>
    </xf>
    <xf numFmtId="164" fontId="1" fillId="2" borderId="0" xfId="0" applyNumberFormat="1" applyFont="1" applyFill="1" applyAlignment="1">
      <alignment horizontal="center" vertical="center" wrapText="1"/>
    </xf>
    <xf numFmtId="164" fontId="1" fillId="2" borderId="3" xfId="0" applyNumberFormat="1" applyFont="1" applyFill="1" applyBorder="1" applyAlignment="1">
      <alignment horizontal="center" vertical="center"/>
    </xf>
    <xf numFmtId="164" fontId="1" fillId="2" borderId="0" xfId="0" applyNumberFormat="1" applyFont="1" applyFill="1" applyAlignment="1">
      <alignment horizontal="center" vertical="center"/>
    </xf>
    <xf numFmtId="0" fontId="3" fillId="2" borderId="3" xfId="0" applyFont="1" applyFill="1" applyBorder="1" applyAlignment="1">
      <alignment horizontal="left" vertical="center" wrapText="1" indent="2"/>
    </xf>
    <xf numFmtId="0" fontId="3" fillId="2" borderId="4" xfId="0" applyFont="1" applyFill="1" applyBorder="1" applyAlignment="1">
      <alignment horizontal="left" vertical="center" wrapText="1" indent="2"/>
    </xf>
    <xf numFmtId="164" fontId="1" fillId="2" borderId="4" xfId="0" applyNumberFormat="1" applyFont="1" applyFill="1" applyBorder="1" applyAlignment="1">
      <alignment horizontal="center" vertical="center" wrapText="1"/>
    </xf>
    <xf numFmtId="0" fontId="1" fillId="2" borderId="1" xfId="0" applyFont="1" applyFill="1" applyBorder="1" applyAlignment="1">
      <alignment vertical="center"/>
    </xf>
    <xf numFmtId="49" fontId="1" fillId="2" borderId="1" xfId="0" applyNumberFormat="1" applyFont="1" applyFill="1" applyBorder="1" applyAlignment="1">
      <alignment horizontal="center" vertical="center"/>
    </xf>
    <xf numFmtId="0" fontId="2" fillId="2" borderId="0" xfId="0" applyFont="1" applyFill="1" applyAlignment="1">
      <alignment horizontal="left"/>
    </xf>
    <xf numFmtId="164" fontId="1" fillId="2" borderId="3" xfId="0" applyNumberFormat="1" applyFont="1" applyFill="1" applyBorder="1" applyAlignment="1">
      <alignment horizontal="center" vertical="top" wrapText="1"/>
    </xf>
    <xf numFmtId="164" fontId="1" fillId="2" borderId="3" xfId="0" applyNumberFormat="1" applyFont="1" applyFill="1" applyBorder="1" applyAlignment="1">
      <alignment horizontal="center"/>
    </xf>
    <xf numFmtId="164" fontId="1" fillId="2" borderId="4" xfId="0" applyNumberFormat="1" applyFont="1" applyFill="1" applyBorder="1" applyAlignment="1">
      <alignment horizontal="center" vertical="top" wrapText="1"/>
    </xf>
    <xf numFmtId="49" fontId="2" fillId="2" borderId="1" xfId="0" applyNumberFormat="1" applyFont="1" applyFill="1" applyBorder="1" applyAlignment="1">
      <alignment horizontal="center" vertical="center"/>
    </xf>
    <xf numFmtId="0" fontId="7" fillId="0" borderId="0" xfId="0" applyFont="1"/>
    <xf numFmtId="0" fontId="6" fillId="2" borderId="0" xfId="0" applyFont="1" applyFill="1"/>
    <xf numFmtId="0" fontId="1" fillId="0" borderId="0" xfId="0" applyFont="1"/>
    <xf numFmtId="0" fontId="1" fillId="0" borderId="0" xfId="0" applyFont="1" applyAlignment="1">
      <alignment horizontal="left" vertical="top" wrapText="1"/>
    </xf>
    <xf numFmtId="49" fontId="2" fillId="2" borderId="2" xfId="0" applyNumberFormat="1" applyFont="1" applyFill="1" applyBorder="1" applyAlignment="1">
      <alignment horizontal="center" vertical="center" wrapText="1"/>
    </xf>
    <xf numFmtId="0" fontId="2" fillId="2" borderId="0" xfId="0" applyFont="1" applyFill="1" applyAlignment="1">
      <alignment horizontal="left"/>
    </xf>
    <xf numFmtId="0" fontId="1" fillId="0" borderId="0" xfId="0" applyFont="1" applyAlignment="1">
      <alignment horizontal="left" wrapText="1"/>
    </xf>
    <xf numFmtId="0" fontId="1" fillId="0" borderId="0" xfId="0"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1EEB9-63D8-49BC-BB51-1DBA17326FA9}">
  <dimension ref="B2:K39"/>
  <sheetViews>
    <sheetView showGridLines="0" tabSelected="1" workbookViewId="0">
      <pane ySplit="5" topLeftCell="A6" activePane="bottomLeft" state="frozen"/>
      <selection pane="bottomLeft" activeCell="B30" sqref="B30:K36"/>
    </sheetView>
  </sheetViews>
  <sheetFormatPr baseColWidth="10" defaultColWidth="11" defaultRowHeight="10.199999999999999" x14ac:dyDescent="0.2"/>
  <cols>
    <col min="1" max="1" width="2.33203125" style="2" customWidth="1"/>
    <col min="2" max="2" width="22.6640625" style="2" customWidth="1"/>
    <col min="3" max="16384" width="11" style="2"/>
  </cols>
  <sheetData>
    <row r="2" spans="2:11" x14ac:dyDescent="0.2">
      <c r="B2" s="16" t="s">
        <v>34</v>
      </c>
      <c r="C2" s="1"/>
      <c r="D2" s="1"/>
      <c r="E2" s="1"/>
      <c r="F2" s="1"/>
      <c r="G2" s="1"/>
      <c r="H2" s="1"/>
      <c r="I2" s="1"/>
      <c r="J2" s="1"/>
      <c r="K2" s="1"/>
    </row>
    <row r="4" spans="2:11" ht="28.2" customHeight="1" x14ac:dyDescent="0.2">
      <c r="B4" s="3" t="s">
        <v>0</v>
      </c>
      <c r="C4" s="25" t="s">
        <v>1</v>
      </c>
      <c r="D4" s="25"/>
      <c r="E4" s="25" t="s">
        <v>2</v>
      </c>
      <c r="F4" s="25"/>
      <c r="G4" s="25" t="s">
        <v>3</v>
      </c>
      <c r="H4" s="25"/>
      <c r="I4" s="25" t="s">
        <v>24</v>
      </c>
      <c r="J4" s="25"/>
      <c r="K4" s="4"/>
    </row>
    <row r="5" spans="2:11" ht="15" customHeight="1" x14ac:dyDescent="0.2">
      <c r="B5" s="14"/>
      <c r="C5" s="15" t="s">
        <v>33</v>
      </c>
      <c r="D5" s="15" t="s">
        <v>4</v>
      </c>
      <c r="E5" s="15" t="s">
        <v>33</v>
      </c>
      <c r="F5" s="15" t="s">
        <v>4</v>
      </c>
      <c r="G5" s="15" t="s">
        <v>33</v>
      </c>
      <c r="H5" s="15" t="s">
        <v>4</v>
      </c>
      <c r="I5" s="15" t="s">
        <v>33</v>
      </c>
      <c r="J5" s="15" t="s">
        <v>4</v>
      </c>
      <c r="K5" s="5"/>
    </row>
    <row r="6" spans="2:11" ht="15" customHeight="1" x14ac:dyDescent="0.2">
      <c r="B6" s="6" t="s">
        <v>31</v>
      </c>
      <c r="C6" s="7">
        <v>6.65</v>
      </c>
      <c r="D6" s="7">
        <v>6.58</v>
      </c>
      <c r="E6" s="7">
        <v>12.84</v>
      </c>
      <c r="F6" s="7">
        <v>8.4700000000000006</v>
      </c>
      <c r="G6" s="7">
        <v>8.1999999999999993</v>
      </c>
      <c r="H6" s="7">
        <v>7.08</v>
      </c>
      <c r="I6" s="7">
        <v>3.73</v>
      </c>
      <c r="J6" s="7">
        <v>4.34</v>
      </c>
      <c r="K6" s="8"/>
    </row>
    <row r="7" spans="2:11" ht="15" customHeight="1" x14ac:dyDescent="0.2">
      <c r="B7" s="6" t="s">
        <v>17</v>
      </c>
      <c r="C7" s="7">
        <v>8.5399999999999991</v>
      </c>
      <c r="D7" s="7">
        <v>6.75</v>
      </c>
      <c r="E7" s="7">
        <v>8.9</v>
      </c>
      <c r="F7" s="7">
        <v>6.92</v>
      </c>
      <c r="G7" s="7">
        <v>8.2200000000000006</v>
      </c>
      <c r="H7" s="7">
        <v>7.49</v>
      </c>
      <c r="I7" s="7">
        <v>7.46</v>
      </c>
      <c r="J7" s="7">
        <v>7.87</v>
      </c>
      <c r="K7" s="8"/>
    </row>
    <row r="8" spans="2:11" ht="15" customHeight="1" x14ac:dyDescent="0.2">
      <c r="B8" s="6" t="s">
        <v>7</v>
      </c>
      <c r="C8" s="7">
        <v>9.1999999999999993</v>
      </c>
      <c r="D8" s="7">
        <v>7.88</v>
      </c>
      <c r="E8" s="7">
        <v>0</v>
      </c>
      <c r="F8" s="7">
        <v>0</v>
      </c>
      <c r="G8" s="7">
        <v>0</v>
      </c>
      <c r="H8" s="7">
        <v>0</v>
      </c>
      <c r="I8" s="7">
        <v>0</v>
      </c>
      <c r="J8" s="7">
        <v>0</v>
      </c>
      <c r="K8" s="8"/>
    </row>
    <row r="9" spans="2:11" ht="15" customHeight="1" x14ac:dyDescent="0.2">
      <c r="B9" s="6" t="s">
        <v>6</v>
      </c>
      <c r="C9" s="7">
        <v>4.6500000000000004</v>
      </c>
      <c r="D9" s="7">
        <v>5.98</v>
      </c>
      <c r="E9" s="7">
        <v>0.86</v>
      </c>
      <c r="F9" s="7">
        <v>0.7</v>
      </c>
      <c r="G9" s="7">
        <v>0.23</v>
      </c>
      <c r="H9" s="7">
        <v>0.17</v>
      </c>
      <c r="I9" s="7">
        <v>0.04</v>
      </c>
      <c r="J9" s="7">
        <v>0.04</v>
      </c>
      <c r="K9" s="8"/>
    </row>
    <row r="10" spans="2:11" ht="15" customHeight="1" x14ac:dyDescent="0.2">
      <c r="B10" s="6" t="s">
        <v>5</v>
      </c>
      <c r="C10" s="7">
        <v>4.09</v>
      </c>
      <c r="D10" s="7">
        <v>4.05</v>
      </c>
      <c r="E10" s="7">
        <v>0.54</v>
      </c>
      <c r="F10" s="7">
        <v>0.53</v>
      </c>
      <c r="G10" s="7">
        <v>0.48</v>
      </c>
      <c r="H10" s="7">
        <v>0.37</v>
      </c>
      <c r="I10" s="7">
        <v>0.34</v>
      </c>
      <c r="J10" s="7">
        <v>0.25</v>
      </c>
      <c r="K10" s="8"/>
    </row>
    <row r="11" spans="2:11" ht="15" customHeight="1" x14ac:dyDescent="0.2">
      <c r="B11" s="6" t="s">
        <v>8</v>
      </c>
      <c r="C11" s="7">
        <v>4.84</v>
      </c>
      <c r="D11" s="7">
        <v>4.16</v>
      </c>
      <c r="E11" s="7">
        <v>1.1399999999999999</v>
      </c>
      <c r="F11" s="7">
        <v>1.54</v>
      </c>
      <c r="G11" s="7">
        <v>0.78</v>
      </c>
      <c r="H11" s="7">
        <v>0.98</v>
      </c>
      <c r="I11" s="7">
        <v>1.21</v>
      </c>
      <c r="J11" s="7">
        <v>1.18</v>
      </c>
      <c r="K11" s="8"/>
    </row>
    <row r="12" spans="2:11" ht="15" customHeight="1" x14ac:dyDescent="0.2">
      <c r="B12" s="6" t="s">
        <v>23</v>
      </c>
      <c r="C12" s="7">
        <v>1.99</v>
      </c>
      <c r="D12" s="7">
        <v>1.8</v>
      </c>
      <c r="E12" s="7">
        <v>1.46</v>
      </c>
      <c r="F12" s="7">
        <v>1.1499999999999999</v>
      </c>
      <c r="G12" s="7">
        <v>1.1399999999999999</v>
      </c>
      <c r="H12" s="7">
        <v>1</v>
      </c>
      <c r="I12" s="7">
        <v>2.02</v>
      </c>
      <c r="J12" s="7">
        <v>1.92</v>
      </c>
      <c r="K12" s="8"/>
    </row>
    <row r="13" spans="2:11" ht="15" customHeight="1" x14ac:dyDescent="0.2">
      <c r="B13" s="6" t="s">
        <v>9</v>
      </c>
      <c r="C13" s="7">
        <v>2.2000000000000002</v>
      </c>
      <c r="D13" s="7">
        <v>1.98</v>
      </c>
      <c r="E13" s="7">
        <v>2.77</v>
      </c>
      <c r="F13" s="7">
        <v>4.3499999999999996</v>
      </c>
      <c r="G13" s="7">
        <v>1.24</v>
      </c>
      <c r="H13" s="7">
        <v>1.56</v>
      </c>
      <c r="I13" s="7">
        <v>1.3</v>
      </c>
      <c r="J13" s="7">
        <v>1.43</v>
      </c>
      <c r="K13" s="8"/>
    </row>
    <row r="14" spans="2:11" ht="15" customHeight="1" x14ac:dyDescent="0.2">
      <c r="B14" s="6" t="s">
        <v>10</v>
      </c>
      <c r="C14" s="7">
        <v>3.04</v>
      </c>
      <c r="D14" s="7">
        <v>1.76</v>
      </c>
      <c r="E14" s="7">
        <v>4.49</v>
      </c>
      <c r="F14" s="7">
        <v>5.57</v>
      </c>
      <c r="G14" s="7">
        <v>2</v>
      </c>
      <c r="H14" s="7">
        <v>2.48</v>
      </c>
      <c r="I14" s="7">
        <v>2.8</v>
      </c>
      <c r="J14" s="7">
        <v>1.99</v>
      </c>
      <c r="K14" s="8"/>
    </row>
    <row r="15" spans="2:11" ht="15" customHeight="1" x14ac:dyDescent="0.2">
      <c r="B15" s="6" t="s">
        <v>11</v>
      </c>
      <c r="C15" s="7">
        <v>5.0199999999999996</v>
      </c>
      <c r="D15" s="7">
        <v>3.68</v>
      </c>
      <c r="E15" s="7">
        <v>6.77</v>
      </c>
      <c r="F15" s="7">
        <v>3.99</v>
      </c>
      <c r="G15" s="7">
        <v>4.0199999999999996</v>
      </c>
      <c r="H15" s="7">
        <v>3.01</v>
      </c>
      <c r="I15" s="7">
        <v>2.21</v>
      </c>
      <c r="J15" s="7">
        <v>1.92</v>
      </c>
      <c r="K15" s="8"/>
    </row>
    <row r="16" spans="2:11" ht="15" customHeight="1" x14ac:dyDescent="0.2">
      <c r="B16" s="6" t="s">
        <v>12</v>
      </c>
      <c r="C16" s="7">
        <v>3.35</v>
      </c>
      <c r="D16" s="7">
        <v>3.18</v>
      </c>
      <c r="E16" s="7">
        <v>3.94</v>
      </c>
      <c r="F16" s="7">
        <v>3.84</v>
      </c>
      <c r="G16" s="7">
        <v>4.41</v>
      </c>
      <c r="H16" s="7">
        <v>3.91</v>
      </c>
      <c r="I16" s="7">
        <v>3.25</v>
      </c>
      <c r="J16" s="7">
        <v>3.02</v>
      </c>
      <c r="K16" s="8"/>
    </row>
    <row r="17" spans="2:11" ht="15" customHeight="1" x14ac:dyDescent="0.2">
      <c r="B17" s="6" t="s">
        <v>13</v>
      </c>
      <c r="C17" s="7">
        <v>19.239999999999998</v>
      </c>
      <c r="D17" s="7">
        <v>19.440000000000001</v>
      </c>
      <c r="E17" s="7">
        <v>3.05</v>
      </c>
      <c r="F17" s="7">
        <v>3.98</v>
      </c>
      <c r="G17" s="7">
        <v>2.93</v>
      </c>
      <c r="H17" s="7">
        <v>3.56</v>
      </c>
      <c r="I17" s="7">
        <v>5.27</v>
      </c>
      <c r="J17" s="7">
        <v>5.94</v>
      </c>
      <c r="K17" s="8"/>
    </row>
    <row r="18" spans="2:11" ht="15" customHeight="1" x14ac:dyDescent="0.2">
      <c r="B18" s="6" t="s">
        <v>14</v>
      </c>
      <c r="C18" s="7">
        <v>2.66</v>
      </c>
      <c r="D18" s="7">
        <v>10.49</v>
      </c>
      <c r="E18" s="7">
        <v>11.08</v>
      </c>
      <c r="F18" s="7">
        <v>5.1100000000000003</v>
      </c>
      <c r="G18" s="7">
        <v>6.18</v>
      </c>
      <c r="H18" s="7">
        <v>5.4</v>
      </c>
      <c r="I18" s="7">
        <v>4.22</v>
      </c>
      <c r="J18" s="7">
        <v>5.88</v>
      </c>
      <c r="K18" s="8"/>
    </row>
    <row r="19" spans="2:11" ht="25.2" customHeight="1" x14ac:dyDescent="0.2">
      <c r="B19" s="6" t="s">
        <v>15</v>
      </c>
      <c r="C19" s="7">
        <v>8.06</v>
      </c>
      <c r="D19" s="7">
        <v>8.35</v>
      </c>
      <c r="E19" s="7">
        <v>6.27</v>
      </c>
      <c r="F19" s="7">
        <v>15.25</v>
      </c>
      <c r="G19" s="7">
        <v>4.7699999999999996</v>
      </c>
      <c r="H19" s="7">
        <v>5.13</v>
      </c>
      <c r="I19" s="7">
        <v>10.47</v>
      </c>
      <c r="J19" s="7">
        <v>5.6</v>
      </c>
      <c r="K19" s="8"/>
    </row>
    <row r="20" spans="2:11" ht="15" customHeight="1" x14ac:dyDescent="0.2">
      <c r="B20" s="6" t="s">
        <v>25</v>
      </c>
      <c r="C20" s="7">
        <v>1.31</v>
      </c>
      <c r="D20" s="7">
        <v>1</v>
      </c>
      <c r="E20" s="7">
        <v>0.88</v>
      </c>
      <c r="F20" s="7">
        <v>1.08</v>
      </c>
      <c r="G20" s="7">
        <v>9.3000000000000007</v>
      </c>
      <c r="H20" s="7">
        <v>6.42</v>
      </c>
      <c r="I20" s="7">
        <v>14.25</v>
      </c>
      <c r="J20" s="7">
        <v>11.75</v>
      </c>
      <c r="K20" s="8"/>
    </row>
    <row r="21" spans="2:11" ht="15" customHeight="1" x14ac:dyDescent="0.2">
      <c r="B21" s="6" t="s">
        <v>16</v>
      </c>
      <c r="C21" s="7">
        <v>2.6</v>
      </c>
      <c r="D21" s="7">
        <v>1.88</v>
      </c>
      <c r="E21" s="7">
        <v>6.1</v>
      </c>
      <c r="F21" s="7">
        <v>9.31</v>
      </c>
      <c r="G21" s="7">
        <v>10.130000000000001</v>
      </c>
      <c r="H21" s="7">
        <v>7.94</v>
      </c>
      <c r="I21" s="7">
        <v>7.76</v>
      </c>
      <c r="J21" s="7">
        <v>5.14</v>
      </c>
      <c r="K21" s="8"/>
    </row>
    <row r="22" spans="2:11" ht="15" customHeight="1" x14ac:dyDescent="0.2">
      <c r="B22" s="6" t="s">
        <v>18</v>
      </c>
      <c r="C22" s="7">
        <v>0.89</v>
      </c>
      <c r="D22" s="7">
        <v>0.84</v>
      </c>
      <c r="E22" s="7">
        <v>2.99</v>
      </c>
      <c r="F22" s="7">
        <v>3.89</v>
      </c>
      <c r="G22" s="7">
        <v>7.49</v>
      </c>
      <c r="H22" s="7">
        <v>13.81</v>
      </c>
      <c r="I22" s="7">
        <v>14.84</v>
      </c>
      <c r="J22" s="7">
        <v>17.84</v>
      </c>
      <c r="K22" s="8"/>
    </row>
    <row r="23" spans="2:11" ht="15" customHeight="1" x14ac:dyDescent="0.2">
      <c r="B23" s="6" t="s">
        <v>19</v>
      </c>
      <c r="C23" s="7">
        <v>2.79</v>
      </c>
      <c r="D23" s="7">
        <v>2.2599999999999998</v>
      </c>
      <c r="E23" s="7">
        <v>6.23</v>
      </c>
      <c r="F23" s="7">
        <v>3.92</v>
      </c>
      <c r="G23" s="7">
        <v>14.2</v>
      </c>
      <c r="H23" s="7">
        <v>14.92</v>
      </c>
      <c r="I23" s="7">
        <v>9.49</v>
      </c>
      <c r="J23" s="7">
        <v>13.49</v>
      </c>
      <c r="K23" s="8"/>
    </row>
    <row r="24" spans="2:11" ht="15" customHeight="1" x14ac:dyDescent="0.2">
      <c r="B24" s="6" t="s">
        <v>27</v>
      </c>
      <c r="C24" s="7">
        <v>8.2899999999999991</v>
      </c>
      <c r="D24" s="7">
        <v>7.39</v>
      </c>
      <c r="E24" s="7">
        <v>19.59</v>
      </c>
      <c r="F24" s="7">
        <v>20.3</v>
      </c>
      <c r="G24" s="7">
        <v>14.04</v>
      </c>
      <c r="H24" s="7">
        <v>14.48</v>
      </c>
      <c r="I24" s="7">
        <v>8.09</v>
      </c>
      <c r="J24" s="7">
        <v>8.9700000000000006</v>
      </c>
      <c r="K24" s="8"/>
    </row>
    <row r="25" spans="2:11" ht="15" customHeight="1" x14ac:dyDescent="0.2">
      <c r="B25" s="6" t="s">
        <v>26</v>
      </c>
      <c r="C25" s="9">
        <f t="shared" ref="C25:I25" si="0">C26+C27+C28</f>
        <v>0.59000000000000008</v>
      </c>
      <c r="D25" s="9">
        <f>D26+D27+D28</f>
        <v>0.54</v>
      </c>
      <c r="E25" s="9">
        <f t="shared" si="0"/>
        <v>0.11</v>
      </c>
      <c r="F25" s="9">
        <f>F26+F27+F28</f>
        <v>0.09</v>
      </c>
      <c r="G25" s="9">
        <f t="shared" si="0"/>
        <v>0.25</v>
      </c>
      <c r="H25" s="9">
        <f>H26+H27+H28</f>
        <v>0.30000000000000004</v>
      </c>
      <c r="I25" s="9">
        <f t="shared" si="0"/>
        <v>1.26</v>
      </c>
      <c r="J25" s="9">
        <f>J26+J27+J28</f>
        <v>1.4200000000000002</v>
      </c>
      <c r="K25" s="10"/>
    </row>
    <row r="26" spans="2:11" ht="15" customHeight="1" x14ac:dyDescent="0.2">
      <c r="B26" s="11" t="s">
        <v>20</v>
      </c>
      <c r="C26" s="7">
        <v>0.28000000000000003</v>
      </c>
      <c r="D26" s="7">
        <v>0.28000000000000003</v>
      </c>
      <c r="E26" s="7">
        <v>0.06</v>
      </c>
      <c r="F26" s="7">
        <v>0.06</v>
      </c>
      <c r="G26" s="7">
        <v>0.18</v>
      </c>
      <c r="H26" s="7">
        <v>0.23</v>
      </c>
      <c r="I26" s="7">
        <v>0.9</v>
      </c>
      <c r="J26" s="7">
        <v>1.06</v>
      </c>
      <c r="K26" s="8"/>
    </row>
    <row r="27" spans="2:11" ht="15" customHeight="1" x14ac:dyDescent="0.2">
      <c r="B27" s="11" t="s">
        <v>21</v>
      </c>
      <c r="C27" s="7">
        <v>0.31</v>
      </c>
      <c r="D27" s="7">
        <v>0.26</v>
      </c>
      <c r="E27" s="7">
        <v>0.05</v>
      </c>
      <c r="F27" s="7">
        <v>0.03</v>
      </c>
      <c r="G27" s="7">
        <v>0.06</v>
      </c>
      <c r="H27" s="7">
        <v>0.06</v>
      </c>
      <c r="I27" s="7">
        <v>0.33</v>
      </c>
      <c r="J27" s="7">
        <v>0.33</v>
      </c>
      <c r="K27" s="8"/>
    </row>
    <row r="28" spans="2:11" ht="15" customHeight="1" x14ac:dyDescent="0.2">
      <c r="B28" s="12" t="s">
        <v>22</v>
      </c>
      <c r="C28" s="13">
        <v>0</v>
      </c>
      <c r="D28" s="13">
        <v>0</v>
      </c>
      <c r="E28" s="13">
        <v>0</v>
      </c>
      <c r="F28" s="13">
        <v>0</v>
      </c>
      <c r="G28" s="13">
        <v>0.01</v>
      </c>
      <c r="H28" s="13">
        <v>0.01</v>
      </c>
      <c r="I28" s="13">
        <v>0.03</v>
      </c>
      <c r="J28" s="13">
        <v>0.03</v>
      </c>
      <c r="K28" s="8"/>
    </row>
    <row r="30" spans="2:11" ht="15" customHeight="1" x14ac:dyDescent="0.2">
      <c r="B30" s="24" t="s">
        <v>35</v>
      </c>
      <c r="C30" s="24"/>
      <c r="D30" s="24"/>
      <c r="E30" s="24"/>
      <c r="F30" s="24"/>
      <c r="G30" s="24"/>
      <c r="H30" s="24"/>
      <c r="I30" s="24"/>
      <c r="J30" s="24"/>
      <c r="K30" s="24"/>
    </row>
    <row r="31" spans="2:11" x14ac:dyDescent="0.2">
      <c r="B31" s="24"/>
      <c r="C31" s="24"/>
      <c r="D31" s="24"/>
      <c r="E31" s="24"/>
      <c r="F31" s="24"/>
      <c r="G31" s="24"/>
      <c r="H31" s="24"/>
      <c r="I31" s="24"/>
      <c r="J31" s="24"/>
      <c r="K31" s="24"/>
    </row>
    <row r="32" spans="2:11" x14ac:dyDescent="0.2">
      <c r="B32" s="24"/>
      <c r="C32" s="24"/>
      <c r="D32" s="24"/>
      <c r="E32" s="24"/>
      <c r="F32" s="24"/>
      <c r="G32" s="24"/>
      <c r="H32" s="24"/>
      <c r="I32" s="24"/>
      <c r="J32" s="24"/>
      <c r="K32" s="24"/>
    </row>
    <row r="33" spans="2:11" x14ac:dyDescent="0.2">
      <c r="B33" s="24"/>
      <c r="C33" s="24"/>
      <c r="D33" s="24"/>
      <c r="E33" s="24"/>
      <c r="F33" s="24"/>
      <c r="G33" s="24"/>
      <c r="H33" s="24"/>
      <c r="I33" s="24"/>
      <c r="J33" s="24"/>
      <c r="K33" s="24"/>
    </row>
    <row r="34" spans="2:11" x14ac:dyDescent="0.2">
      <c r="B34" s="24"/>
      <c r="C34" s="24"/>
      <c r="D34" s="24"/>
      <c r="E34" s="24"/>
      <c r="F34" s="24"/>
      <c r="G34" s="24"/>
      <c r="H34" s="24"/>
      <c r="I34" s="24"/>
      <c r="J34" s="24"/>
      <c r="K34" s="24"/>
    </row>
    <row r="35" spans="2:11" x14ac:dyDescent="0.2">
      <c r="B35" s="24"/>
      <c r="C35" s="24"/>
      <c r="D35" s="24"/>
      <c r="E35" s="24"/>
      <c r="F35" s="24"/>
      <c r="G35" s="24"/>
      <c r="H35" s="24"/>
      <c r="I35" s="24"/>
      <c r="J35" s="24"/>
      <c r="K35" s="24"/>
    </row>
    <row r="36" spans="2:11" ht="42.6" customHeight="1" x14ac:dyDescent="0.2">
      <c r="B36" s="24"/>
      <c r="C36" s="24"/>
      <c r="D36" s="24"/>
      <c r="E36" s="24"/>
      <c r="F36" s="24"/>
      <c r="G36" s="24"/>
      <c r="H36" s="24"/>
      <c r="I36" s="24"/>
      <c r="J36" s="24"/>
      <c r="K36" s="24"/>
    </row>
    <row r="39" spans="2:11" x14ac:dyDescent="0.2">
      <c r="B39" s="21"/>
      <c r="E39" s="22"/>
    </row>
  </sheetData>
  <mergeCells count="5">
    <mergeCell ref="B30:K36"/>
    <mergeCell ref="C4:D4"/>
    <mergeCell ref="E4:F4"/>
    <mergeCell ref="G4:H4"/>
    <mergeCell ref="I4:J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235C1-7339-4842-A2E6-4029C58824B8}">
  <dimension ref="B2:I38"/>
  <sheetViews>
    <sheetView showGridLines="0" workbookViewId="0">
      <pane ySplit="4" topLeftCell="A5" activePane="bottomLeft" state="frozen"/>
      <selection pane="bottomLeft" activeCell="K12" sqref="K12"/>
    </sheetView>
  </sheetViews>
  <sheetFormatPr baseColWidth="10" defaultColWidth="11" defaultRowHeight="10.199999999999999" x14ac:dyDescent="0.2"/>
  <cols>
    <col min="1" max="1" width="2.6640625" style="2" customWidth="1"/>
    <col min="2" max="2" width="32.109375" style="2" customWidth="1"/>
    <col min="3" max="3" width="14.33203125" style="2" customWidth="1"/>
    <col min="4" max="5" width="11" style="2"/>
    <col min="6" max="6" width="12.77734375" style="2" customWidth="1"/>
    <col min="7" max="16384" width="11" style="2"/>
  </cols>
  <sheetData>
    <row r="2" spans="2:9" ht="14.55" customHeight="1" x14ac:dyDescent="0.2">
      <c r="B2" s="26" t="s">
        <v>36</v>
      </c>
      <c r="C2" s="26"/>
      <c r="D2" s="26"/>
      <c r="E2" s="26"/>
      <c r="F2" s="26"/>
      <c r="G2" s="26"/>
      <c r="H2" s="26"/>
      <c r="I2" s="26"/>
    </row>
    <row r="4" spans="2:9" ht="16.8" customHeight="1" x14ac:dyDescent="0.2">
      <c r="B4" s="14"/>
      <c r="C4" s="20" t="s">
        <v>28</v>
      </c>
      <c r="D4" s="20" t="s">
        <v>29</v>
      </c>
      <c r="E4" s="20" t="s">
        <v>30</v>
      </c>
      <c r="F4" s="20" t="s">
        <v>24</v>
      </c>
      <c r="G4" s="20" t="s">
        <v>32</v>
      </c>
    </row>
    <row r="5" spans="2:9" ht="15" customHeight="1" x14ac:dyDescent="0.2">
      <c r="B5" s="6" t="s">
        <v>31</v>
      </c>
      <c r="C5" s="17">
        <v>6.61</v>
      </c>
      <c r="D5" s="17">
        <v>10.87</v>
      </c>
      <c r="E5" s="17">
        <v>7.62</v>
      </c>
      <c r="F5" s="17">
        <v>4.0199999999999996</v>
      </c>
      <c r="G5" s="7">
        <v>7.32</v>
      </c>
    </row>
    <row r="6" spans="2:9" ht="15" customHeight="1" x14ac:dyDescent="0.2">
      <c r="B6" s="6" t="s">
        <v>17</v>
      </c>
      <c r="C6" s="17">
        <v>7.51</v>
      </c>
      <c r="D6" s="17">
        <v>8.01</v>
      </c>
      <c r="E6" s="17">
        <v>7.84</v>
      </c>
      <c r="F6" s="17">
        <v>7.65</v>
      </c>
      <c r="G6" s="7">
        <v>7.8</v>
      </c>
    </row>
    <row r="7" spans="2:9" ht="15" customHeight="1" x14ac:dyDescent="0.2">
      <c r="B7" s="6" t="s">
        <v>7</v>
      </c>
      <c r="C7" s="17">
        <v>8.44</v>
      </c>
      <c r="D7" s="17">
        <v>0</v>
      </c>
      <c r="E7" s="17">
        <v>0</v>
      </c>
      <c r="F7" s="17">
        <v>0</v>
      </c>
      <c r="G7" s="7">
        <v>0.64</v>
      </c>
    </row>
    <row r="8" spans="2:9" ht="15" customHeight="1" x14ac:dyDescent="0.2">
      <c r="B8" s="6" t="s">
        <v>6</v>
      </c>
      <c r="C8" s="17">
        <v>5.42</v>
      </c>
      <c r="D8" s="17">
        <v>0.79</v>
      </c>
      <c r="E8" s="17">
        <v>0.2</v>
      </c>
      <c r="F8" s="17">
        <v>0.04</v>
      </c>
      <c r="G8" s="7">
        <v>0.68</v>
      </c>
    </row>
    <row r="9" spans="2:9" ht="15" customHeight="1" x14ac:dyDescent="0.2">
      <c r="B9" s="6" t="s">
        <v>5</v>
      </c>
      <c r="C9" s="17">
        <v>4.07</v>
      </c>
      <c r="D9" s="17">
        <v>0.54</v>
      </c>
      <c r="E9" s="17">
        <v>0.42</v>
      </c>
      <c r="F9" s="17">
        <v>0.3</v>
      </c>
      <c r="G9" s="7">
        <v>0.69</v>
      </c>
    </row>
    <row r="10" spans="2:9" ht="15" customHeight="1" x14ac:dyDescent="0.2">
      <c r="B10" s="6" t="s">
        <v>8</v>
      </c>
      <c r="C10" s="17">
        <v>4.4400000000000004</v>
      </c>
      <c r="D10" s="17">
        <v>1.32</v>
      </c>
      <c r="E10" s="17">
        <v>0.89</v>
      </c>
      <c r="F10" s="17">
        <v>1.2</v>
      </c>
      <c r="G10" s="7">
        <v>1.32</v>
      </c>
    </row>
    <row r="11" spans="2:9" ht="15" customHeight="1" x14ac:dyDescent="0.2">
      <c r="B11" s="6" t="s">
        <v>23</v>
      </c>
      <c r="C11" s="17">
        <v>1.88</v>
      </c>
      <c r="D11" s="17">
        <v>1.32</v>
      </c>
      <c r="E11" s="17">
        <v>1.07</v>
      </c>
      <c r="F11" s="17">
        <v>1.97</v>
      </c>
      <c r="G11" s="7">
        <v>1.41</v>
      </c>
    </row>
    <row r="12" spans="2:9" ht="15" customHeight="1" x14ac:dyDescent="0.2">
      <c r="B12" s="6" t="s">
        <v>9</v>
      </c>
      <c r="C12" s="17">
        <v>2.0699999999999998</v>
      </c>
      <c r="D12" s="17">
        <v>3.48</v>
      </c>
      <c r="E12" s="17">
        <v>1.4</v>
      </c>
      <c r="F12" s="17">
        <v>1.36</v>
      </c>
      <c r="G12" s="7">
        <v>1.87</v>
      </c>
    </row>
    <row r="13" spans="2:9" ht="15" customHeight="1" x14ac:dyDescent="0.2">
      <c r="B13" s="6" t="s">
        <v>10</v>
      </c>
      <c r="C13" s="17">
        <v>2.2999999999999998</v>
      </c>
      <c r="D13" s="17">
        <v>4.97</v>
      </c>
      <c r="E13" s="17">
        <v>2.2400000000000002</v>
      </c>
      <c r="F13" s="17">
        <v>2.41</v>
      </c>
      <c r="G13" s="7">
        <v>2.85</v>
      </c>
    </row>
    <row r="14" spans="2:9" ht="15" customHeight="1" x14ac:dyDescent="0.2">
      <c r="B14" s="6" t="s">
        <v>11</v>
      </c>
      <c r="C14" s="17">
        <v>4.25</v>
      </c>
      <c r="D14" s="17">
        <v>5.52</v>
      </c>
      <c r="E14" s="17">
        <v>3.5</v>
      </c>
      <c r="F14" s="17">
        <v>2.0699999999999998</v>
      </c>
      <c r="G14" s="7">
        <v>3.62</v>
      </c>
    </row>
    <row r="15" spans="2:9" ht="15" customHeight="1" x14ac:dyDescent="0.2">
      <c r="B15" s="6" t="s">
        <v>12</v>
      </c>
      <c r="C15" s="17">
        <v>3.25</v>
      </c>
      <c r="D15" s="17">
        <v>3.9</v>
      </c>
      <c r="E15" s="17">
        <v>4.1500000000000004</v>
      </c>
      <c r="F15" s="17">
        <v>3.14</v>
      </c>
      <c r="G15" s="7">
        <v>3.78</v>
      </c>
    </row>
    <row r="16" spans="2:9" ht="15" customHeight="1" x14ac:dyDescent="0.2">
      <c r="B16" s="6" t="s">
        <v>13</v>
      </c>
      <c r="C16" s="17">
        <v>19.36</v>
      </c>
      <c r="D16" s="17">
        <v>3.47</v>
      </c>
      <c r="E16" s="17">
        <v>3.26</v>
      </c>
      <c r="F16" s="17">
        <v>5.59</v>
      </c>
      <c r="G16" s="7">
        <v>5.0999999999999996</v>
      </c>
    </row>
    <row r="17" spans="2:9" ht="15" customHeight="1" x14ac:dyDescent="0.2">
      <c r="B17" s="6" t="s">
        <v>14</v>
      </c>
      <c r="C17" s="17">
        <v>7.18</v>
      </c>
      <c r="D17" s="17">
        <v>8.39</v>
      </c>
      <c r="E17" s="17">
        <v>5.78</v>
      </c>
      <c r="F17" s="17">
        <v>5.01</v>
      </c>
      <c r="G17" s="7">
        <v>6.23</v>
      </c>
    </row>
    <row r="18" spans="2:9" ht="15" customHeight="1" x14ac:dyDescent="0.2">
      <c r="B18" s="6" t="s">
        <v>15</v>
      </c>
      <c r="C18" s="17">
        <v>8.23</v>
      </c>
      <c r="D18" s="17">
        <v>10.31</v>
      </c>
      <c r="E18" s="17">
        <v>4.96</v>
      </c>
      <c r="F18" s="17">
        <v>8.16</v>
      </c>
      <c r="G18" s="7">
        <v>7.1</v>
      </c>
    </row>
    <row r="19" spans="2:9" ht="15" customHeight="1" x14ac:dyDescent="0.2">
      <c r="B19" s="6" t="s">
        <v>25</v>
      </c>
      <c r="C19" s="17">
        <v>1.1299999999999999</v>
      </c>
      <c r="D19" s="17">
        <v>0.97</v>
      </c>
      <c r="E19" s="17">
        <v>7.81</v>
      </c>
      <c r="F19" s="17">
        <v>13.06</v>
      </c>
      <c r="G19" s="7">
        <v>7.19</v>
      </c>
    </row>
    <row r="20" spans="2:9" ht="15" customHeight="1" x14ac:dyDescent="0.2">
      <c r="B20" s="6" t="s">
        <v>16</v>
      </c>
      <c r="C20" s="17">
        <v>2.1800000000000002</v>
      </c>
      <c r="D20" s="17">
        <v>7.55</v>
      </c>
      <c r="E20" s="17">
        <v>9</v>
      </c>
      <c r="F20" s="17">
        <v>6.52</v>
      </c>
      <c r="G20" s="7">
        <v>7.57</v>
      </c>
    </row>
    <row r="21" spans="2:9" ht="15" customHeight="1" x14ac:dyDescent="0.2">
      <c r="B21" s="6" t="s">
        <v>18</v>
      </c>
      <c r="C21" s="17">
        <v>0.86</v>
      </c>
      <c r="D21" s="17">
        <v>3.39</v>
      </c>
      <c r="E21" s="17">
        <v>10.76</v>
      </c>
      <c r="F21" s="17">
        <v>16.260000000000002</v>
      </c>
      <c r="G21" s="7">
        <v>9.85</v>
      </c>
    </row>
    <row r="22" spans="2:9" ht="15" customHeight="1" x14ac:dyDescent="0.2">
      <c r="B22" s="6" t="s">
        <v>19</v>
      </c>
      <c r="C22" s="17">
        <v>2.48</v>
      </c>
      <c r="D22" s="17">
        <v>5.19</v>
      </c>
      <c r="E22" s="17">
        <v>14.57</v>
      </c>
      <c r="F22" s="17">
        <v>11.39</v>
      </c>
      <c r="G22" s="7">
        <v>10.93</v>
      </c>
    </row>
    <row r="23" spans="2:9" ht="15" customHeight="1" x14ac:dyDescent="0.2">
      <c r="B23" s="6" t="s">
        <v>27</v>
      </c>
      <c r="C23" s="17">
        <v>7.77</v>
      </c>
      <c r="D23" s="17">
        <v>19.91</v>
      </c>
      <c r="E23" s="17">
        <v>14.26</v>
      </c>
      <c r="F23" s="17">
        <v>8.51</v>
      </c>
      <c r="G23" s="7">
        <v>13.51</v>
      </c>
    </row>
    <row r="24" spans="2:9" ht="15" customHeight="1" x14ac:dyDescent="0.2">
      <c r="B24" s="6" t="s">
        <v>26</v>
      </c>
      <c r="C24" s="7">
        <v>0.56000000000000005</v>
      </c>
      <c r="D24" s="18">
        <v>0.1</v>
      </c>
      <c r="E24" s="18">
        <v>0.27</v>
      </c>
      <c r="F24" s="7">
        <v>1.33</v>
      </c>
      <c r="G24" s="9">
        <f t="shared" ref="G24" si="0">G25+G26+G27</f>
        <v>0.52</v>
      </c>
    </row>
    <row r="25" spans="2:9" ht="15" customHeight="1" x14ac:dyDescent="0.2">
      <c r="B25" s="11" t="s">
        <v>20</v>
      </c>
      <c r="C25" s="17">
        <v>0.28000000000000003</v>
      </c>
      <c r="D25" s="17">
        <v>0.06</v>
      </c>
      <c r="E25" s="17">
        <v>0.2</v>
      </c>
      <c r="F25" s="17">
        <v>0.97</v>
      </c>
      <c r="G25" s="7">
        <v>0.37</v>
      </c>
    </row>
    <row r="26" spans="2:9" ht="15" customHeight="1" x14ac:dyDescent="0.2">
      <c r="B26" s="11" t="s">
        <v>21</v>
      </c>
      <c r="C26" s="17">
        <v>0.28000000000000003</v>
      </c>
      <c r="D26" s="17">
        <v>0.04</v>
      </c>
      <c r="E26" s="17">
        <v>0.06</v>
      </c>
      <c r="F26" s="17">
        <v>0.33</v>
      </c>
      <c r="G26" s="7">
        <v>0.14000000000000001</v>
      </c>
    </row>
    <row r="27" spans="2:9" ht="15" customHeight="1" x14ac:dyDescent="0.2">
      <c r="B27" s="12" t="s">
        <v>22</v>
      </c>
      <c r="C27" s="19">
        <v>0</v>
      </c>
      <c r="D27" s="19">
        <v>0</v>
      </c>
      <c r="E27" s="19">
        <v>0.01</v>
      </c>
      <c r="F27" s="19">
        <v>0.03</v>
      </c>
      <c r="G27" s="13">
        <v>0.01</v>
      </c>
    </row>
    <row r="29" spans="2:9" x14ac:dyDescent="0.2">
      <c r="B29" s="27" t="s">
        <v>37</v>
      </c>
      <c r="C29" s="28"/>
      <c r="D29" s="28"/>
      <c r="E29" s="28"/>
      <c r="F29" s="28"/>
      <c r="G29" s="28"/>
      <c r="H29" s="28"/>
      <c r="I29" s="28"/>
    </row>
    <row r="30" spans="2:9" x14ac:dyDescent="0.2">
      <c r="B30" s="28"/>
      <c r="C30" s="28"/>
      <c r="D30" s="28"/>
      <c r="E30" s="28"/>
      <c r="F30" s="28"/>
      <c r="G30" s="28"/>
      <c r="H30" s="28"/>
      <c r="I30" s="28"/>
    </row>
    <row r="31" spans="2:9" x14ac:dyDescent="0.2">
      <c r="B31" s="28"/>
      <c r="C31" s="28"/>
      <c r="D31" s="28"/>
      <c r="E31" s="28"/>
      <c r="F31" s="28"/>
      <c r="G31" s="28"/>
      <c r="H31" s="28"/>
      <c r="I31" s="28"/>
    </row>
    <row r="32" spans="2:9" x14ac:dyDescent="0.2">
      <c r="B32" s="28"/>
      <c r="C32" s="28"/>
      <c r="D32" s="28"/>
      <c r="E32" s="28"/>
      <c r="F32" s="28"/>
      <c r="G32" s="28"/>
      <c r="H32" s="28"/>
      <c r="I32" s="28"/>
    </row>
    <row r="33" spans="2:9" x14ac:dyDescent="0.2">
      <c r="B33" s="28"/>
      <c r="C33" s="28"/>
      <c r="D33" s="28"/>
      <c r="E33" s="28"/>
      <c r="F33" s="28"/>
      <c r="G33" s="28"/>
      <c r="H33" s="28"/>
      <c r="I33" s="28"/>
    </row>
    <row r="34" spans="2:9" x14ac:dyDescent="0.2">
      <c r="B34" s="28"/>
      <c r="C34" s="28"/>
      <c r="D34" s="28"/>
      <c r="E34" s="28"/>
      <c r="F34" s="28"/>
      <c r="G34" s="28"/>
      <c r="H34" s="28"/>
      <c r="I34" s="28"/>
    </row>
    <row r="35" spans="2:9" x14ac:dyDescent="0.2">
      <c r="B35" s="28"/>
      <c r="C35" s="28"/>
      <c r="D35" s="28"/>
      <c r="E35" s="28"/>
      <c r="F35" s="28"/>
      <c r="G35" s="28"/>
      <c r="H35" s="28"/>
      <c r="I35" s="28"/>
    </row>
    <row r="38" spans="2:9" x14ac:dyDescent="0.2">
      <c r="B38" s="23"/>
    </row>
  </sheetData>
  <mergeCells count="2">
    <mergeCell ref="B2:I2"/>
    <mergeCell ref="B29:I3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ES2025_F11_Graphique1</vt:lpstr>
      <vt:lpstr>ES2025_F11_Tab complA</vt:lpstr>
    </vt:vector>
  </TitlesOfParts>
  <Company>Ministeres Sociaux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BARA, Wilfried (DREES/OSAM/BESP)</dc:creator>
  <cp:lastModifiedBy>Mathilde Deprez</cp:lastModifiedBy>
  <dcterms:created xsi:type="dcterms:W3CDTF">2025-02-03T16:35:51Z</dcterms:created>
  <dcterms:modified xsi:type="dcterms:W3CDTF">2025-07-01T11:38:03Z</dcterms:modified>
</cp:coreProperties>
</file>