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er\Desktop\Etablissements santé 2025\Retour Drapeau blanc\2 - Fichiers Excel actuallisés\FICHIERS VERIFIES\"/>
    </mc:Choice>
  </mc:AlternateContent>
  <xr:revisionPtr revIDLastSave="0" documentId="13_ncr:1_{4EF82090-4FD9-467B-85A0-7E1AB0396D24}" xr6:coauthVersionLast="47" xr6:coauthVersionMax="47" xr10:uidLastSave="{00000000-0000-0000-0000-000000000000}"/>
  <bookViews>
    <workbookView xWindow="-108" yWindow="-108" windowWidth="30936" windowHeight="16776" xr2:uid="{CFE08A18-CA77-4626-958F-11FE8CCD7156}"/>
  </bookViews>
  <sheets>
    <sheet name="ES2025_F11_Graphique1" sheetId="3" r:id="rId1"/>
    <sheet name="ES2025_F11_Tab compl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3" l="1"/>
  <c r="I25" i="3"/>
  <c r="H25" i="3"/>
  <c r="G25" i="3"/>
  <c r="F25" i="3"/>
  <c r="E25" i="3"/>
  <c r="D25" i="3"/>
  <c r="C25" i="3"/>
  <c r="G24" i="2"/>
</calcChain>
</file>

<file path=xl/sharedStrings.xml><?xml version="1.0" encoding="utf-8"?>
<sst xmlns="http://schemas.openxmlformats.org/spreadsheetml/2006/main" count="68" uniqueCount="38">
  <si>
    <t xml:space="preserve"> </t>
  </si>
  <si>
    <t>Moins de 15 ans</t>
  </si>
  <si>
    <t>15 à 44 ans</t>
  </si>
  <si>
    <t>45 à 74 ans</t>
  </si>
  <si>
    <t>Homme</t>
  </si>
  <si>
    <t>Oreille et apophyse mastoïde</t>
  </si>
  <si>
    <t>Malformations congénitales</t>
  </si>
  <si>
    <t>Affections périnatales</t>
  </si>
  <si>
    <t>Maladies infectieuses</t>
  </si>
  <si>
    <t>Maladies de la peau</t>
  </si>
  <si>
    <t>Troubles mentaux</t>
  </si>
  <si>
    <t>Maladies endocriniennes</t>
  </si>
  <si>
    <t>Système nerveux</t>
  </si>
  <si>
    <t>Appareil respiratoire</t>
  </si>
  <si>
    <t>Appareil génito-urinaire</t>
  </si>
  <si>
    <t>Traumatismes et empoisonnements</t>
  </si>
  <si>
    <t>Système ostéo-articulaire</t>
  </si>
  <si>
    <t>Symptômes et signes mal définis</t>
  </si>
  <si>
    <t>Appareil circulatoire</t>
  </si>
  <si>
    <t>Tumeurs</t>
  </si>
  <si>
    <t>covid U0710 et 11</t>
  </si>
  <si>
    <t>covid U0714 et 15</t>
  </si>
  <si>
    <t>covid U0712</t>
  </si>
  <si>
    <t>Maladies du sang</t>
  </si>
  <si>
    <t>75 ans ou plus</t>
  </si>
  <si>
    <t>Œil et annexes</t>
  </si>
  <si>
    <t>Covid-19</t>
  </si>
  <si>
    <r>
      <t>Appareil digestif</t>
    </r>
    <r>
      <rPr>
        <vertAlign val="superscript"/>
        <sz val="8"/>
        <color theme="1"/>
        <rFont val="Arial"/>
        <family val="2"/>
      </rPr>
      <t>2</t>
    </r>
  </si>
  <si>
    <r>
      <t>Moins de 15 ans</t>
    </r>
    <r>
      <rPr>
        <b/>
        <vertAlign val="superscript"/>
        <sz val="8"/>
        <color theme="1"/>
        <rFont val="Arial"/>
        <family val="2"/>
      </rPr>
      <t>1</t>
    </r>
  </si>
  <si>
    <r>
      <t>15 à 44 ans</t>
    </r>
    <r>
      <rPr>
        <b/>
        <vertAlign val="superscript"/>
        <sz val="8"/>
        <color theme="1"/>
        <rFont val="Arial"/>
        <family val="2"/>
      </rPr>
      <t>1</t>
    </r>
  </si>
  <si>
    <r>
      <t>45 à 74 ans</t>
    </r>
    <r>
      <rPr>
        <b/>
        <vertAlign val="superscript"/>
        <sz val="8"/>
        <color theme="1"/>
        <rFont val="Arial"/>
        <family val="2"/>
      </rPr>
      <t>1</t>
    </r>
  </si>
  <si>
    <r>
      <t>Autres motifs</t>
    </r>
    <r>
      <rPr>
        <vertAlign val="superscript"/>
        <sz val="8"/>
        <color theme="1"/>
        <rFont val="Arial"/>
        <family val="2"/>
      </rPr>
      <t>3</t>
    </r>
  </si>
  <si>
    <r>
      <t>Tous âges</t>
    </r>
    <r>
      <rPr>
        <b/>
        <vertAlign val="superscript"/>
        <sz val="8"/>
        <color theme="1"/>
        <rFont val="Arial"/>
        <family val="2"/>
      </rPr>
      <t>1</t>
    </r>
  </si>
  <si>
    <r>
      <t>Femme</t>
    </r>
    <r>
      <rPr>
        <vertAlign val="superscript"/>
        <sz val="8"/>
        <color theme="1"/>
        <rFont val="Arial"/>
        <family val="2"/>
      </rPr>
      <t>1</t>
    </r>
  </si>
  <si>
    <t>Graphique 1. Répartition des séjours annuels dans les unités de soins de courte durée (MCO) selon la pathologie traitée, l’âge et le sexe du patient en 2023</t>
  </si>
  <si>
    <r>
      <t xml:space="preserve">MCO : médecine, chirurgie, obstétrique et odontologie.
1. Après exclusion des séjours liés à la maternité (chapitre XV de la CIM-10).
2. Pathologies de l’appareil digestif incluant les pathologies de la cavité buccale et des glandes salivaires.
3. Motifs de recours autres que les maladies ou traumatismes tels que surveillance, prévention, motifs sociaux, etc. 
</t>
    </r>
    <r>
      <rPr>
        <b/>
        <sz val="8"/>
        <color theme="1"/>
        <rFont val="Arial"/>
        <family val="2"/>
      </rPr>
      <t>Note &gt;</t>
    </r>
    <r>
      <rPr>
        <sz val="8"/>
        <color theme="1"/>
        <rFont val="Arial"/>
        <family val="2"/>
      </rPr>
      <t xml:space="preserve"> Les séjours comprennent les hospitalisations avec ou sans nuitée, sauf les traitements itératifs en séances (dialyse, chimiothérapie, radiothérapie, etc.). La pathologie traitée est identifiée par le diagnostic principal (ou le diagnostic relié pour le chapitre XXI) et référencée selon les chapitres de la classification internationale des maladies de l’Organisation mondiale de la santé (OMS), 10</t>
    </r>
    <r>
      <rPr>
        <vertAlign val="superscript"/>
        <sz val="8"/>
        <color theme="1"/>
        <rFont val="Arial"/>
        <family val="2"/>
      </rPr>
      <t>e</t>
    </r>
    <r>
      <rPr>
        <sz val="8"/>
        <color theme="1"/>
        <rFont val="Arial"/>
        <family val="2"/>
      </rPr>
      <t xml:space="preserve"> révision (CIM-10). Les chapitres ont été classés par ordre décroissant de fréquence (les deux sexes et tous âges confondus), sauf pour les « symptômes, signes et états morbides mal définis », ainsi que les « autres motifs ».
</t>
    </r>
    <r>
      <rPr>
        <b/>
        <sz val="8"/>
        <color theme="1"/>
        <rFont val="Arial"/>
        <family val="2"/>
      </rPr>
      <t>Champ &gt;</t>
    </r>
    <r>
      <rPr>
        <sz val="8"/>
        <color theme="1"/>
        <rFont val="Arial"/>
        <family val="2"/>
      </rPr>
      <t xml:space="preserve"> Établissements de santé publics et privés, y compris le SSA ; patients résidant en France (incluant Saint-Martin et Saint-Barthélemy).
</t>
    </r>
    <r>
      <rPr>
        <b/>
        <sz val="8"/>
        <color theme="1"/>
        <rFont val="Arial"/>
        <family val="2"/>
      </rPr>
      <t>Sources &gt;</t>
    </r>
    <r>
      <rPr>
        <sz val="8"/>
        <color theme="1"/>
        <rFont val="Arial"/>
        <family val="2"/>
      </rPr>
      <t xml:space="preserve"> ATIH, PMSI-MCO 2023, traitements DREES.</t>
    </r>
  </si>
  <si>
    <t>Tableau complémentaire A. Répartition des séjours annuels dans les unités de soins de courte durée (MCO) selon la pathologie traitée et l’âge du patient en 2023</t>
  </si>
  <si>
    <r>
      <t xml:space="preserve">MCO : médecine, chirurgie, obstétrique et odontologie.
1. Après exclusion des séjours liés à la maternité (chapitre XV de la CIM-10).
2. Pathologies de l'appareil digestif incluant les pathologies de la cavité buccale et des glandes salivaires.
3. Motifs de recours autres que les maladies ou traumatismes tels que surveillance, prévention, motifs sociaux, etc.                                                                                                                                          
</t>
    </r>
    <r>
      <rPr>
        <b/>
        <sz val="8"/>
        <color theme="1"/>
        <rFont val="Arial"/>
        <family val="2"/>
      </rPr>
      <t>Note &gt;</t>
    </r>
    <r>
      <rPr>
        <sz val="8"/>
        <color theme="1"/>
        <rFont val="Arial"/>
        <family val="2"/>
      </rPr>
      <t xml:space="preserve"> Les séjours comprennent les hospitalisations avec ou sans nuitée, sauf les traitements itératifs en séances (dialyse, chimiothérapie, radiothérapie, etc.). La pathologie traitée est identifiée par le diagnostic principal (ou le diagnostic relié pour le chapitre XXI) et référencée selon les chapitres de la classification internationale des maladies de l’Organisation mondiale de la santé (OMS), 10</t>
    </r>
    <r>
      <rPr>
        <vertAlign val="superscript"/>
        <sz val="8"/>
        <color theme="1"/>
        <rFont val="Arial"/>
        <family val="2"/>
      </rPr>
      <t>e</t>
    </r>
    <r>
      <rPr>
        <sz val="8"/>
        <color theme="1"/>
        <rFont val="Arial"/>
        <family val="2"/>
      </rPr>
      <t> révision (CIM-10). Les chapitres ont été classés par ordre décroissant de fréquence (les deux sexes et tous âg</t>
    </r>
    <r>
      <rPr>
        <sz val="8"/>
        <rFont val="Arial"/>
        <family val="2"/>
      </rPr>
      <t>es confondus</t>
    </r>
    <r>
      <rPr>
        <sz val="8"/>
        <color theme="1"/>
        <rFont val="Arial"/>
        <family val="2"/>
      </rPr>
      <t xml:space="preserve">), sauf pour les « symptômes, signes et états morbides mal définis », ainsi que les « autres motifs ».
</t>
    </r>
    <r>
      <rPr>
        <b/>
        <sz val="8"/>
        <color theme="1"/>
        <rFont val="Arial"/>
        <family val="2"/>
      </rPr>
      <t>Champ &gt;</t>
    </r>
    <r>
      <rPr>
        <sz val="8"/>
        <color theme="1"/>
        <rFont val="Arial"/>
        <family val="2"/>
      </rPr>
      <t xml:space="preserve"> Établissements de santé publics et privés, y compris le SSA ; patients résidant en France (incluant Saint-Martin et Saint-Barthélemy).
</t>
    </r>
    <r>
      <rPr>
        <b/>
        <sz val="8"/>
        <color theme="1"/>
        <rFont val="Arial"/>
        <family val="2"/>
      </rPr>
      <t>Sources &gt;</t>
    </r>
    <r>
      <rPr>
        <sz val="8"/>
        <color theme="1"/>
        <rFont val="Arial"/>
        <family val="2"/>
      </rPr>
      <t xml:space="preserve"> ATIH, PMSI-MCO 2023,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</si>
</sst>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scheme val="minor"/>
    </font>
    <font>
      <sz val="8"/>
      <color theme="1"/>
      <name val="Arial"/>
      <family val="2"/>
    </font>
    <font>
      <b/>
      <sz val="8"/>
      <color theme="1"/>
      <name val="Arial"/>
      <family val="2"/>
    </font>
    <font>
      <sz val="8"/>
      <color theme="1" tint="0.499984740745262"/>
      <name val="Arial"/>
      <family val="2"/>
    </font>
    <font>
      <vertAlign val="superscript"/>
      <sz val="8"/>
      <color theme="1"/>
      <name val="Arial"/>
      <family val="2"/>
    </font>
    <font>
      <b/>
      <vertAlign val="superscript"/>
      <sz val="8"/>
      <color theme="1"/>
      <name val="Arial"/>
      <family val="2"/>
    </font>
    <font>
      <sz val="8"/>
      <name val="Arial"/>
      <family val="2"/>
    </font>
    <font>
      <b/>
      <sz val="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1">
    <xf numFmtId="0" fontId="0" fillId="0" borderId="0"/>
  </cellStyleXfs>
  <cellXfs count="29">
    <xf numFmtId="0" fontId="0" fillId="0" borderId="0" xfId="0"/>
    <xf numFmtId="0" fontId="1" fillId="2" borderId="0" xfId="0" applyFont="1" applyFill="1" applyAlignment="1">
      <alignment horizontal="left"/>
    </xf>
    <xf numFmtId="0" fontId="1" fillId="2" borderId="0" xfId="0" applyFont="1" applyFill="1"/>
    <xf numFmtId="0" fontId="1" fillId="2" borderId="5" xfId="0" applyFont="1" applyFill="1" applyBorder="1" applyAlignment="1">
      <alignment vertical="center"/>
    </xf>
    <xf numFmtId="49" fontId="2"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1" fillId="2" borderId="3" xfId="0" applyFont="1" applyFill="1" applyBorder="1" applyAlignment="1">
      <alignment horizontal="left" vertical="center" wrapText="1"/>
    </xf>
    <xf numFmtId="164" fontId="1" fillId="2" borderId="3" xfId="0" applyNumberFormat="1" applyFont="1" applyFill="1" applyBorder="1" applyAlignment="1">
      <alignment horizontal="center" vertical="center" wrapText="1"/>
    </xf>
    <xf numFmtId="164" fontId="1" fillId="2" borderId="0" xfId="0" applyNumberFormat="1" applyFont="1" applyFill="1" applyAlignment="1">
      <alignment horizontal="center" vertical="center" wrapText="1"/>
    </xf>
    <xf numFmtId="164" fontId="1" fillId="2" borderId="3" xfId="0" applyNumberFormat="1" applyFont="1" applyFill="1" applyBorder="1" applyAlignment="1">
      <alignment horizontal="center" vertical="center"/>
    </xf>
    <xf numFmtId="164" fontId="1" fillId="2" borderId="0" xfId="0" applyNumberFormat="1" applyFont="1" applyFill="1" applyAlignment="1">
      <alignment horizontal="center" vertical="center"/>
    </xf>
    <xf numFmtId="0" fontId="3" fillId="2" borderId="3"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164" fontId="1" fillId="2" borderId="4" xfId="0" applyNumberFormat="1" applyFont="1" applyFill="1" applyBorder="1" applyAlignment="1">
      <alignment horizontal="center" vertical="center" wrapText="1"/>
    </xf>
    <xf numFmtId="0" fontId="1" fillId="2" borderId="1" xfId="0" applyFont="1" applyFill="1" applyBorder="1" applyAlignment="1">
      <alignment vertical="center"/>
    </xf>
    <xf numFmtId="49" fontId="1" fillId="2" borderId="1" xfId="0" applyNumberFormat="1" applyFont="1" applyFill="1" applyBorder="1" applyAlignment="1">
      <alignment horizontal="center" vertical="center"/>
    </xf>
    <xf numFmtId="0" fontId="2" fillId="2" borderId="0" xfId="0" applyFont="1" applyFill="1" applyAlignment="1">
      <alignment horizontal="left"/>
    </xf>
    <xf numFmtId="164" fontId="1" fillId="2" borderId="3" xfId="0" applyNumberFormat="1" applyFont="1" applyFill="1" applyBorder="1" applyAlignment="1">
      <alignment horizontal="center" vertical="top" wrapText="1"/>
    </xf>
    <xf numFmtId="164" fontId="1" fillId="2" borderId="3" xfId="0" applyNumberFormat="1" applyFont="1" applyFill="1" applyBorder="1" applyAlignment="1">
      <alignment horizontal="center"/>
    </xf>
    <xf numFmtId="164" fontId="1" fillId="2" borderId="4"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center"/>
    </xf>
    <xf numFmtId="0" fontId="7" fillId="0" borderId="0" xfId="0" applyFont="1"/>
    <xf numFmtId="0" fontId="6" fillId="2" borderId="0" xfId="0" applyFont="1" applyFill="1"/>
    <xf numFmtId="0" fontId="1" fillId="0" borderId="0" xfId="0" applyFont="1"/>
    <xf numFmtId="0" fontId="1" fillId="0" borderId="0" xfId="0" applyFont="1" applyAlignment="1">
      <alignment horizontal="left" vertical="top" wrapText="1"/>
    </xf>
    <xf numFmtId="49" fontId="2" fillId="2" borderId="2" xfId="0" applyNumberFormat="1" applyFont="1" applyFill="1" applyBorder="1" applyAlignment="1">
      <alignment horizontal="center" vertical="center" wrapText="1"/>
    </xf>
    <xf numFmtId="0" fontId="2" fillId="2" borderId="0" xfId="0" applyFont="1" applyFill="1" applyAlignment="1">
      <alignment horizontal="left"/>
    </xf>
    <xf numFmtId="0" fontId="1" fillId="0" borderId="0" xfId="0" applyFont="1" applyAlignment="1">
      <alignment horizontal="left"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1EEB9-63D8-49BC-BB51-1DBA17326FA9}">
  <dimension ref="B2:K39"/>
  <sheetViews>
    <sheetView showGridLines="0" tabSelected="1" workbookViewId="0">
      <pane ySplit="5" topLeftCell="A6" activePane="bottomLeft" state="frozen"/>
      <selection pane="bottomLeft" activeCell="B30" sqref="B30:K36"/>
    </sheetView>
  </sheetViews>
  <sheetFormatPr baseColWidth="10" defaultColWidth="11" defaultRowHeight="10.199999999999999" x14ac:dyDescent="0.2"/>
  <cols>
    <col min="1" max="1" width="2.33203125" style="2" customWidth="1"/>
    <col min="2" max="2" width="22.6640625" style="2" customWidth="1"/>
    <col min="3" max="16384" width="11" style="2"/>
  </cols>
  <sheetData>
    <row r="2" spans="2:11" x14ac:dyDescent="0.2">
      <c r="B2" s="16" t="s">
        <v>34</v>
      </c>
      <c r="C2" s="1"/>
      <c r="D2" s="1"/>
      <c r="E2" s="1"/>
      <c r="F2" s="1"/>
      <c r="G2" s="1"/>
      <c r="H2" s="1"/>
      <c r="I2" s="1"/>
      <c r="J2" s="1"/>
      <c r="K2" s="1"/>
    </row>
    <row r="4" spans="2:11" ht="28.2" customHeight="1" x14ac:dyDescent="0.2">
      <c r="B4" s="3" t="s">
        <v>0</v>
      </c>
      <c r="C4" s="25" t="s">
        <v>1</v>
      </c>
      <c r="D4" s="25"/>
      <c r="E4" s="25" t="s">
        <v>2</v>
      </c>
      <c r="F4" s="25"/>
      <c r="G4" s="25" t="s">
        <v>3</v>
      </c>
      <c r="H4" s="25"/>
      <c r="I4" s="25" t="s">
        <v>24</v>
      </c>
      <c r="J4" s="25"/>
      <c r="K4" s="4"/>
    </row>
    <row r="5" spans="2:11" ht="15" customHeight="1" x14ac:dyDescent="0.2">
      <c r="B5" s="14"/>
      <c r="C5" s="15" t="s">
        <v>33</v>
      </c>
      <c r="D5" s="15" t="s">
        <v>4</v>
      </c>
      <c r="E5" s="15" t="s">
        <v>33</v>
      </c>
      <c r="F5" s="15" t="s">
        <v>4</v>
      </c>
      <c r="G5" s="15" t="s">
        <v>33</v>
      </c>
      <c r="H5" s="15" t="s">
        <v>4</v>
      </c>
      <c r="I5" s="15" t="s">
        <v>33</v>
      </c>
      <c r="J5" s="15" t="s">
        <v>4</v>
      </c>
      <c r="K5" s="5"/>
    </row>
    <row r="6" spans="2:11" ht="15" customHeight="1" x14ac:dyDescent="0.2">
      <c r="B6" s="6" t="s">
        <v>31</v>
      </c>
      <c r="C6" s="7">
        <v>6.65</v>
      </c>
      <c r="D6" s="7">
        <v>6.58</v>
      </c>
      <c r="E6" s="7">
        <v>12.84</v>
      </c>
      <c r="F6" s="7">
        <v>8.4700000000000006</v>
      </c>
      <c r="G6" s="7">
        <v>8.1999999999999993</v>
      </c>
      <c r="H6" s="7">
        <v>7.08</v>
      </c>
      <c r="I6" s="7">
        <v>3.73</v>
      </c>
      <c r="J6" s="7">
        <v>4.34</v>
      </c>
      <c r="K6" s="8"/>
    </row>
    <row r="7" spans="2:11" ht="15" customHeight="1" x14ac:dyDescent="0.2">
      <c r="B7" s="6" t="s">
        <v>17</v>
      </c>
      <c r="C7" s="7">
        <v>8.5399999999999991</v>
      </c>
      <c r="D7" s="7">
        <v>6.75</v>
      </c>
      <c r="E7" s="7">
        <v>8.9</v>
      </c>
      <c r="F7" s="7">
        <v>6.92</v>
      </c>
      <c r="G7" s="7">
        <v>8.2200000000000006</v>
      </c>
      <c r="H7" s="7">
        <v>7.49</v>
      </c>
      <c r="I7" s="7">
        <v>7.46</v>
      </c>
      <c r="J7" s="7">
        <v>7.87</v>
      </c>
      <c r="K7" s="8"/>
    </row>
    <row r="8" spans="2:11" ht="15" customHeight="1" x14ac:dyDescent="0.2">
      <c r="B8" s="6" t="s">
        <v>7</v>
      </c>
      <c r="C8" s="7">
        <v>9.1999999999999993</v>
      </c>
      <c r="D8" s="7">
        <v>7.88</v>
      </c>
      <c r="E8" s="7">
        <v>0</v>
      </c>
      <c r="F8" s="7">
        <v>0</v>
      </c>
      <c r="G8" s="7">
        <v>0</v>
      </c>
      <c r="H8" s="7">
        <v>0</v>
      </c>
      <c r="I8" s="7">
        <v>0</v>
      </c>
      <c r="J8" s="7">
        <v>0</v>
      </c>
      <c r="K8" s="8"/>
    </row>
    <row r="9" spans="2:11" ht="15" customHeight="1" x14ac:dyDescent="0.2">
      <c r="B9" s="6" t="s">
        <v>6</v>
      </c>
      <c r="C9" s="7">
        <v>4.6500000000000004</v>
      </c>
      <c r="D9" s="7">
        <v>5.98</v>
      </c>
      <c r="E9" s="7">
        <v>0.86</v>
      </c>
      <c r="F9" s="7">
        <v>0.7</v>
      </c>
      <c r="G9" s="7">
        <v>0.23</v>
      </c>
      <c r="H9" s="7">
        <v>0.17</v>
      </c>
      <c r="I9" s="7">
        <v>0.04</v>
      </c>
      <c r="J9" s="7">
        <v>0.04</v>
      </c>
      <c r="K9" s="8"/>
    </row>
    <row r="10" spans="2:11" ht="15" customHeight="1" x14ac:dyDescent="0.2">
      <c r="B10" s="6" t="s">
        <v>5</v>
      </c>
      <c r="C10" s="7">
        <v>4.09</v>
      </c>
      <c r="D10" s="7">
        <v>4.05</v>
      </c>
      <c r="E10" s="7">
        <v>0.54</v>
      </c>
      <c r="F10" s="7">
        <v>0.53</v>
      </c>
      <c r="G10" s="7">
        <v>0.48</v>
      </c>
      <c r="H10" s="7">
        <v>0.37</v>
      </c>
      <c r="I10" s="7">
        <v>0.34</v>
      </c>
      <c r="J10" s="7">
        <v>0.25</v>
      </c>
      <c r="K10" s="8"/>
    </row>
    <row r="11" spans="2:11" ht="15" customHeight="1" x14ac:dyDescent="0.2">
      <c r="B11" s="6" t="s">
        <v>8</v>
      </c>
      <c r="C11" s="7">
        <v>4.84</v>
      </c>
      <c r="D11" s="7">
        <v>4.16</v>
      </c>
      <c r="E11" s="7">
        <v>1.1399999999999999</v>
      </c>
      <c r="F11" s="7">
        <v>1.54</v>
      </c>
      <c r="G11" s="7">
        <v>0.78</v>
      </c>
      <c r="H11" s="7">
        <v>0.98</v>
      </c>
      <c r="I11" s="7">
        <v>1.21</v>
      </c>
      <c r="J11" s="7">
        <v>1.18</v>
      </c>
      <c r="K11" s="8"/>
    </row>
    <row r="12" spans="2:11" ht="15" customHeight="1" x14ac:dyDescent="0.2">
      <c r="B12" s="6" t="s">
        <v>23</v>
      </c>
      <c r="C12" s="7">
        <v>1.99</v>
      </c>
      <c r="D12" s="7">
        <v>1.8</v>
      </c>
      <c r="E12" s="7">
        <v>1.46</v>
      </c>
      <c r="F12" s="7">
        <v>1.1499999999999999</v>
      </c>
      <c r="G12" s="7">
        <v>1.1399999999999999</v>
      </c>
      <c r="H12" s="7">
        <v>1</v>
      </c>
      <c r="I12" s="7">
        <v>2.02</v>
      </c>
      <c r="J12" s="7">
        <v>1.92</v>
      </c>
      <c r="K12" s="8"/>
    </row>
    <row r="13" spans="2:11" ht="15" customHeight="1" x14ac:dyDescent="0.2">
      <c r="B13" s="6" t="s">
        <v>9</v>
      </c>
      <c r="C13" s="7">
        <v>2.2000000000000002</v>
      </c>
      <c r="D13" s="7">
        <v>1.98</v>
      </c>
      <c r="E13" s="7">
        <v>2.77</v>
      </c>
      <c r="F13" s="7">
        <v>4.3499999999999996</v>
      </c>
      <c r="G13" s="7">
        <v>1.24</v>
      </c>
      <c r="H13" s="7">
        <v>1.56</v>
      </c>
      <c r="I13" s="7">
        <v>1.3</v>
      </c>
      <c r="J13" s="7">
        <v>1.43</v>
      </c>
      <c r="K13" s="8"/>
    </row>
    <row r="14" spans="2:11" ht="15" customHeight="1" x14ac:dyDescent="0.2">
      <c r="B14" s="6" t="s">
        <v>10</v>
      </c>
      <c r="C14" s="7">
        <v>3.04</v>
      </c>
      <c r="D14" s="7">
        <v>1.76</v>
      </c>
      <c r="E14" s="7">
        <v>4.49</v>
      </c>
      <c r="F14" s="7">
        <v>5.57</v>
      </c>
      <c r="G14" s="7">
        <v>2</v>
      </c>
      <c r="H14" s="7">
        <v>2.48</v>
      </c>
      <c r="I14" s="7">
        <v>2.8</v>
      </c>
      <c r="J14" s="7">
        <v>1.99</v>
      </c>
      <c r="K14" s="8"/>
    </row>
    <row r="15" spans="2:11" ht="15" customHeight="1" x14ac:dyDescent="0.2">
      <c r="B15" s="6" t="s">
        <v>11</v>
      </c>
      <c r="C15" s="7">
        <v>5.0199999999999996</v>
      </c>
      <c r="D15" s="7">
        <v>3.68</v>
      </c>
      <c r="E15" s="7">
        <v>6.77</v>
      </c>
      <c r="F15" s="7">
        <v>3.99</v>
      </c>
      <c r="G15" s="7">
        <v>4.0199999999999996</v>
      </c>
      <c r="H15" s="7">
        <v>3.01</v>
      </c>
      <c r="I15" s="7">
        <v>2.21</v>
      </c>
      <c r="J15" s="7">
        <v>1.92</v>
      </c>
      <c r="K15" s="8"/>
    </row>
    <row r="16" spans="2:11" ht="15" customHeight="1" x14ac:dyDescent="0.2">
      <c r="B16" s="6" t="s">
        <v>12</v>
      </c>
      <c r="C16" s="7">
        <v>3.35</v>
      </c>
      <c r="D16" s="7">
        <v>3.18</v>
      </c>
      <c r="E16" s="7">
        <v>3.94</v>
      </c>
      <c r="F16" s="7">
        <v>3.84</v>
      </c>
      <c r="G16" s="7">
        <v>4.41</v>
      </c>
      <c r="H16" s="7">
        <v>3.91</v>
      </c>
      <c r="I16" s="7">
        <v>3.25</v>
      </c>
      <c r="J16" s="7">
        <v>3.02</v>
      </c>
      <c r="K16" s="8"/>
    </row>
    <row r="17" spans="2:11" ht="15" customHeight="1" x14ac:dyDescent="0.2">
      <c r="B17" s="6" t="s">
        <v>13</v>
      </c>
      <c r="C17" s="7">
        <v>19.239999999999998</v>
      </c>
      <c r="D17" s="7">
        <v>19.440000000000001</v>
      </c>
      <c r="E17" s="7">
        <v>3.05</v>
      </c>
      <c r="F17" s="7">
        <v>3.98</v>
      </c>
      <c r="G17" s="7">
        <v>2.93</v>
      </c>
      <c r="H17" s="7">
        <v>3.56</v>
      </c>
      <c r="I17" s="7">
        <v>5.27</v>
      </c>
      <c r="J17" s="7">
        <v>5.94</v>
      </c>
      <c r="K17" s="8"/>
    </row>
    <row r="18" spans="2:11" ht="15" customHeight="1" x14ac:dyDescent="0.2">
      <c r="B18" s="6" t="s">
        <v>14</v>
      </c>
      <c r="C18" s="7">
        <v>2.66</v>
      </c>
      <c r="D18" s="7">
        <v>10.49</v>
      </c>
      <c r="E18" s="7">
        <v>11.08</v>
      </c>
      <c r="F18" s="7">
        <v>5.1100000000000003</v>
      </c>
      <c r="G18" s="7">
        <v>6.18</v>
      </c>
      <c r="H18" s="7">
        <v>5.4</v>
      </c>
      <c r="I18" s="7">
        <v>4.22</v>
      </c>
      <c r="J18" s="7">
        <v>5.88</v>
      </c>
      <c r="K18" s="8"/>
    </row>
    <row r="19" spans="2:11" ht="25.2" customHeight="1" x14ac:dyDescent="0.2">
      <c r="B19" s="6" t="s">
        <v>15</v>
      </c>
      <c r="C19" s="7">
        <v>8.06</v>
      </c>
      <c r="D19" s="7">
        <v>8.35</v>
      </c>
      <c r="E19" s="7">
        <v>6.27</v>
      </c>
      <c r="F19" s="7">
        <v>15.25</v>
      </c>
      <c r="G19" s="7">
        <v>4.7699999999999996</v>
      </c>
      <c r="H19" s="7">
        <v>5.13</v>
      </c>
      <c r="I19" s="7">
        <v>10.47</v>
      </c>
      <c r="J19" s="7">
        <v>5.6</v>
      </c>
      <c r="K19" s="8"/>
    </row>
    <row r="20" spans="2:11" ht="15" customHeight="1" x14ac:dyDescent="0.2">
      <c r="B20" s="6" t="s">
        <v>25</v>
      </c>
      <c r="C20" s="7">
        <v>1.31</v>
      </c>
      <c r="D20" s="7">
        <v>1</v>
      </c>
      <c r="E20" s="7">
        <v>0.88</v>
      </c>
      <c r="F20" s="7">
        <v>1.08</v>
      </c>
      <c r="G20" s="7">
        <v>9.3000000000000007</v>
      </c>
      <c r="H20" s="7">
        <v>6.42</v>
      </c>
      <c r="I20" s="7">
        <v>14.25</v>
      </c>
      <c r="J20" s="7">
        <v>11.75</v>
      </c>
      <c r="K20" s="8"/>
    </row>
    <row r="21" spans="2:11" ht="15" customHeight="1" x14ac:dyDescent="0.2">
      <c r="B21" s="6" t="s">
        <v>16</v>
      </c>
      <c r="C21" s="7">
        <v>2.6</v>
      </c>
      <c r="D21" s="7">
        <v>1.88</v>
      </c>
      <c r="E21" s="7">
        <v>6.1</v>
      </c>
      <c r="F21" s="7">
        <v>9.31</v>
      </c>
      <c r="G21" s="7">
        <v>10.130000000000001</v>
      </c>
      <c r="H21" s="7">
        <v>7.94</v>
      </c>
      <c r="I21" s="7">
        <v>7.76</v>
      </c>
      <c r="J21" s="7">
        <v>5.14</v>
      </c>
      <c r="K21" s="8"/>
    </row>
    <row r="22" spans="2:11" ht="15" customHeight="1" x14ac:dyDescent="0.2">
      <c r="B22" s="6" t="s">
        <v>18</v>
      </c>
      <c r="C22" s="7">
        <v>0.89</v>
      </c>
      <c r="D22" s="7">
        <v>0.84</v>
      </c>
      <c r="E22" s="7">
        <v>2.99</v>
      </c>
      <c r="F22" s="7">
        <v>3.89</v>
      </c>
      <c r="G22" s="7">
        <v>7.49</v>
      </c>
      <c r="H22" s="7">
        <v>13.81</v>
      </c>
      <c r="I22" s="7">
        <v>14.84</v>
      </c>
      <c r="J22" s="7">
        <v>17.84</v>
      </c>
      <c r="K22" s="8"/>
    </row>
    <row r="23" spans="2:11" ht="15" customHeight="1" x14ac:dyDescent="0.2">
      <c r="B23" s="6" t="s">
        <v>19</v>
      </c>
      <c r="C23" s="7">
        <v>2.79</v>
      </c>
      <c r="D23" s="7">
        <v>2.2599999999999998</v>
      </c>
      <c r="E23" s="7">
        <v>6.23</v>
      </c>
      <c r="F23" s="7">
        <v>3.92</v>
      </c>
      <c r="G23" s="7">
        <v>14.2</v>
      </c>
      <c r="H23" s="7">
        <v>14.92</v>
      </c>
      <c r="I23" s="7">
        <v>9.49</v>
      </c>
      <c r="J23" s="7">
        <v>13.49</v>
      </c>
      <c r="K23" s="8"/>
    </row>
    <row r="24" spans="2:11" ht="15" customHeight="1" x14ac:dyDescent="0.2">
      <c r="B24" s="6" t="s">
        <v>27</v>
      </c>
      <c r="C24" s="7">
        <v>8.2899999999999991</v>
      </c>
      <c r="D24" s="7">
        <v>7.39</v>
      </c>
      <c r="E24" s="7">
        <v>19.59</v>
      </c>
      <c r="F24" s="7">
        <v>20.3</v>
      </c>
      <c r="G24" s="7">
        <v>14.04</v>
      </c>
      <c r="H24" s="7">
        <v>14.48</v>
      </c>
      <c r="I24" s="7">
        <v>8.09</v>
      </c>
      <c r="J24" s="7">
        <v>8.9700000000000006</v>
      </c>
      <c r="K24" s="8"/>
    </row>
    <row r="25" spans="2:11" ht="15" customHeight="1" x14ac:dyDescent="0.2">
      <c r="B25" s="6" t="s">
        <v>26</v>
      </c>
      <c r="C25" s="9">
        <f t="shared" ref="C25:I25" si="0">C26+C27+C28</f>
        <v>0.59000000000000008</v>
      </c>
      <c r="D25" s="9">
        <f>D26+D27+D28</f>
        <v>0.54</v>
      </c>
      <c r="E25" s="9">
        <f t="shared" si="0"/>
        <v>0.11</v>
      </c>
      <c r="F25" s="9">
        <f>F26+F27+F28</f>
        <v>0.09</v>
      </c>
      <c r="G25" s="9">
        <f t="shared" si="0"/>
        <v>0.25</v>
      </c>
      <c r="H25" s="9">
        <f>H26+H27+H28</f>
        <v>0.30000000000000004</v>
      </c>
      <c r="I25" s="9">
        <f t="shared" si="0"/>
        <v>1.26</v>
      </c>
      <c r="J25" s="9">
        <f>J26+J27+J28</f>
        <v>1.4200000000000002</v>
      </c>
      <c r="K25" s="10"/>
    </row>
    <row r="26" spans="2:11" ht="15" customHeight="1" x14ac:dyDescent="0.2">
      <c r="B26" s="11" t="s">
        <v>20</v>
      </c>
      <c r="C26" s="7">
        <v>0.28000000000000003</v>
      </c>
      <c r="D26" s="7">
        <v>0.28000000000000003</v>
      </c>
      <c r="E26" s="7">
        <v>0.06</v>
      </c>
      <c r="F26" s="7">
        <v>0.06</v>
      </c>
      <c r="G26" s="7">
        <v>0.18</v>
      </c>
      <c r="H26" s="7">
        <v>0.23</v>
      </c>
      <c r="I26" s="7">
        <v>0.9</v>
      </c>
      <c r="J26" s="7">
        <v>1.06</v>
      </c>
      <c r="K26" s="8"/>
    </row>
    <row r="27" spans="2:11" ht="15" customHeight="1" x14ac:dyDescent="0.2">
      <c r="B27" s="11" t="s">
        <v>21</v>
      </c>
      <c r="C27" s="7">
        <v>0.31</v>
      </c>
      <c r="D27" s="7">
        <v>0.26</v>
      </c>
      <c r="E27" s="7">
        <v>0.05</v>
      </c>
      <c r="F27" s="7">
        <v>0.03</v>
      </c>
      <c r="G27" s="7">
        <v>0.06</v>
      </c>
      <c r="H27" s="7">
        <v>0.06</v>
      </c>
      <c r="I27" s="7">
        <v>0.33</v>
      </c>
      <c r="J27" s="7">
        <v>0.33</v>
      </c>
      <c r="K27" s="8"/>
    </row>
    <row r="28" spans="2:11" ht="15" customHeight="1" x14ac:dyDescent="0.2">
      <c r="B28" s="12" t="s">
        <v>22</v>
      </c>
      <c r="C28" s="13">
        <v>0</v>
      </c>
      <c r="D28" s="13">
        <v>0</v>
      </c>
      <c r="E28" s="13">
        <v>0</v>
      </c>
      <c r="F28" s="13">
        <v>0</v>
      </c>
      <c r="G28" s="13">
        <v>0.01</v>
      </c>
      <c r="H28" s="13">
        <v>0.01</v>
      </c>
      <c r="I28" s="13">
        <v>0.03</v>
      </c>
      <c r="J28" s="13">
        <v>0.03</v>
      </c>
      <c r="K28" s="8"/>
    </row>
    <row r="30" spans="2:11" ht="15" customHeight="1" x14ac:dyDescent="0.2">
      <c r="B30" s="24" t="s">
        <v>35</v>
      </c>
      <c r="C30" s="24"/>
      <c r="D30" s="24"/>
      <c r="E30" s="24"/>
      <c r="F30" s="24"/>
      <c r="G30" s="24"/>
      <c r="H30" s="24"/>
      <c r="I30" s="24"/>
      <c r="J30" s="24"/>
      <c r="K30" s="24"/>
    </row>
    <row r="31" spans="2:11" x14ac:dyDescent="0.2">
      <c r="B31" s="24"/>
      <c r="C31" s="24"/>
      <c r="D31" s="24"/>
      <c r="E31" s="24"/>
      <c r="F31" s="24"/>
      <c r="G31" s="24"/>
      <c r="H31" s="24"/>
      <c r="I31" s="24"/>
      <c r="J31" s="24"/>
      <c r="K31" s="24"/>
    </row>
    <row r="32" spans="2:11" x14ac:dyDescent="0.2">
      <c r="B32" s="24"/>
      <c r="C32" s="24"/>
      <c r="D32" s="24"/>
      <c r="E32" s="24"/>
      <c r="F32" s="24"/>
      <c r="G32" s="24"/>
      <c r="H32" s="24"/>
      <c r="I32" s="24"/>
      <c r="J32" s="24"/>
      <c r="K32" s="24"/>
    </row>
    <row r="33" spans="2:11" x14ac:dyDescent="0.2">
      <c r="B33" s="24"/>
      <c r="C33" s="24"/>
      <c r="D33" s="24"/>
      <c r="E33" s="24"/>
      <c r="F33" s="24"/>
      <c r="G33" s="24"/>
      <c r="H33" s="24"/>
      <c r="I33" s="24"/>
      <c r="J33" s="24"/>
      <c r="K33" s="24"/>
    </row>
    <row r="34" spans="2:11" x14ac:dyDescent="0.2">
      <c r="B34" s="24"/>
      <c r="C34" s="24"/>
      <c r="D34" s="24"/>
      <c r="E34" s="24"/>
      <c r="F34" s="24"/>
      <c r="G34" s="24"/>
      <c r="H34" s="24"/>
      <c r="I34" s="24"/>
      <c r="J34" s="24"/>
      <c r="K34" s="24"/>
    </row>
    <row r="35" spans="2:11" x14ac:dyDescent="0.2">
      <c r="B35" s="24"/>
      <c r="C35" s="24"/>
      <c r="D35" s="24"/>
      <c r="E35" s="24"/>
      <c r="F35" s="24"/>
      <c r="G35" s="24"/>
      <c r="H35" s="24"/>
      <c r="I35" s="24"/>
      <c r="J35" s="24"/>
      <c r="K35" s="24"/>
    </row>
    <row r="36" spans="2:11" ht="42.6" customHeight="1" x14ac:dyDescent="0.2">
      <c r="B36" s="24"/>
      <c r="C36" s="24"/>
      <c r="D36" s="24"/>
      <c r="E36" s="24"/>
      <c r="F36" s="24"/>
      <c r="G36" s="24"/>
      <c r="H36" s="24"/>
      <c r="I36" s="24"/>
      <c r="J36" s="24"/>
      <c r="K36" s="24"/>
    </row>
    <row r="39" spans="2:11" x14ac:dyDescent="0.2">
      <c r="B39" s="21"/>
      <c r="E39" s="22"/>
    </row>
  </sheetData>
  <mergeCells count="5">
    <mergeCell ref="B30:K36"/>
    <mergeCell ref="C4:D4"/>
    <mergeCell ref="E4:F4"/>
    <mergeCell ref="G4:H4"/>
    <mergeCell ref="I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235C1-7339-4842-A2E6-4029C58824B8}">
  <dimension ref="B2:I38"/>
  <sheetViews>
    <sheetView showGridLines="0" workbookViewId="0">
      <pane ySplit="4" topLeftCell="A5" activePane="bottomLeft" state="frozen"/>
      <selection pane="bottomLeft" activeCell="K12" sqref="K12"/>
    </sheetView>
  </sheetViews>
  <sheetFormatPr baseColWidth="10" defaultColWidth="11" defaultRowHeight="10.199999999999999" x14ac:dyDescent="0.2"/>
  <cols>
    <col min="1" max="1" width="2.6640625" style="2" customWidth="1"/>
    <col min="2" max="2" width="32.109375" style="2" customWidth="1"/>
    <col min="3" max="3" width="14.33203125" style="2" customWidth="1"/>
    <col min="4" max="5" width="11" style="2"/>
    <col min="6" max="6" width="12.77734375" style="2" customWidth="1"/>
    <col min="7" max="16384" width="11" style="2"/>
  </cols>
  <sheetData>
    <row r="2" spans="2:9" ht="14.55" customHeight="1" x14ac:dyDescent="0.2">
      <c r="B2" s="26" t="s">
        <v>36</v>
      </c>
      <c r="C2" s="26"/>
      <c r="D2" s="26"/>
      <c r="E2" s="26"/>
      <c r="F2" s="26"/>
      <c r="G2" s="26"/>
      <c r="H2" s="26"/>
      <c r="I2" s="26"/>
    </row>
    <row r="4" spans="2:9" ht="16.8" customHeight="1" x14ac:dyDescent="0.2">
      <c r="B4" s="14"/>
      <c r="C4" s="20" t="s">
        <v>28</v>
      </c>
      <c r="D4" s="20" t="s">
        <v>29</v>
      </c>
      <c r="E4" s="20" t="s">
        <v>30</v>
      </c>
      <c r="F4" s="20" t="s">
        <v>24</v>
      </c>
      <c r="G4" s="20" t="s">
        <v>32</v>
      </c>
    </row>
    <row r="5" spans="2:9" ht="15" customHeight="1" x14ac:dyDescent="0.2">
      <c r="B5" s="6" t="s">
        <v>31</v>
      </c>
      <c r="C5" s="17">
        <v>6.61</v>
      </c>
      <c r="D5" s="17">
        <v>10.87</v>
      </c>
      <c r="E5" s="17">
        <v>7.62</v>
      </c>
      <c r="F5" s="17">
        <v>4.0199999999999996</v>
      </c>
      <c r="G5" s="7">
        <v>7.32</v>
      </c>
    </row>
    <row r="6" spans="2:9" ht="15" customHeight="1" x14ac:dyDescent="0.2">
      <c r="B6" s="6" t="s">
        <v>17</v>
      </c>
      <c r="C6" s="17">
        <v>7.51</v>
      </c>
      <c r="D6" s="17">
        <v>8.01</v>
      </c>
      <c r="E6" s="17">
        <v>7.84</v>
      </c>
      <c r="F6" s="17">
        <v>7.65</v>
      </c>
      <c r="G6" s="7">
        <v>7.8</v>
      </c>
    </row>
    <row r="7" spans="2:9" ht="15" customHeight="1" x14ac:dyDescent="0.2">
      <c r="B7" s="6" t="s">
        <v>7</v>
      </c>
      <c r="C7" s="17">
        <v>8.44</v>
      </c>
      <c r="D7" s="17">
        <v>0</v>
      </c>
      <c r="E7" s="17">
        <v>0</v>
      </c>
      <c r="F7" s="17">
        <v>0</v>
      </c>
      <c r="G7" s="7">
        <v>0.64</v>
      </c>
    </row>
    <row r="8" spans="2:9" ht="15" customHeight="1" x14ac:dyDescent="0.2">
      <c r="B8" s="6" t="s">
        <v>6</v>
      </c>
      <c r="C8" s="17">
        <v>5.42</v>
      </c>
      <c r="D8" s="17">
        <v>0.79</v>
      </c>
      <c r="E8" s="17">
        <v>0.2</v>
      </c>
      <c r="F8" s="17">
        <v>0.04</v>
      </c>
      <c r="G8" s="7">
        <v>0.68</v>
      </c>
    </row>
    <row r="9" spans="2:9" ht="15" customHeight="1" x14ac:dyDescent="0.2">
      <c r="B9" s="6" t="s">
        <v>5</v>
      </c>
      <c r="C9" s="17">
        <v>4.07</v>
      </c>
      <c r="D9" s="17">
        <v>0.54</v>
      </c>
      <c r="E9" s="17">
        <v>0.42</v>
      </c>
      <c r="F9" s="17">
        <v>0.3</v>
      </c>
      <c r="G9" s="7">
        <v>0.69</v>
      </c>
    </row>
    <row r="10" spans="2:9" ht="15" customHeight="1" x14ac:dyDescent="0.2">
      <c r="B10" s="6" t="s">
        <v>8</v>
      </c>
      <c r="C10" s="17">
        <v>4.4400000000000004</v>
      </c>
      <c r="D10" s="17">
        <v>1.32</v>
      </c>
      <c r="E10" s="17">
        <v>0.89</v>
      </c>
      <c r="F10" s="17">
        <v>1.2</v>
      </c>
      <c r="G10" s="7">
        <v>1.32</v>
      </c>
    </row>
    <row r="11" spans="2:9" ht="15" customHeight="1" x14ac:dyDescent="0.2">
      <c r="B11" s="6" t="s">
        <v>23</v>
      </c>
      <c r="C11" s="17">
        <v>1.88</v>
      </c>
      <c r="D11" s="17">
        <v>1.32</v>
      </c>
      <c r="E11" s="17">
        <v>1.07</v>
      </c>
      <c r="F11" s="17">
        <v>1.97</v>
      </c>
      <c r="G11" s="7">
        <v>1.41</v>
      </c>
    </row>
    <row r="12" spans="2:9" ht="15" customHeight="1" x14ac:dyDescent="0.2">
      <c r="B12" s="6" t="s">
        <v>9</v>
      </c>
      <c r="C12" s="17">
        <v>2.0699999999999998</v>
      </c>
      <c r="D12" s="17">
        <v>3.48</v>
      </c>
      <c r="E12" s="17">
        <v>1.4</v>
      </c>
      <c r="F12" s="17">
        <v>1.36</v>
      </c>
      <c r="G12" s="7">
        <v>1.87</v>
      </c>
    </row>
    <row r="13" spans="2:9" ht="15" customHeight="1" x14ac:dyDescent="0.2">
      <c r="B13" s="6" t="s">
        <v>10</v>
      </c>
      <c r="C13" s="17">
        <v>2.2999999999999998</v>
      </c>
      <c r="D13" s="17">
        <v>4.97</v>
      </c>
      <c r="E13" s="17">
        <v>2.2400000000000002</v>
      </c>
      <c r="F13" s="17">
        <v>2.41</v>
      </c>
      <c r="G13" s="7">
        <v>2.85</v>
      </c>
    </row>
    <row r="14" spans="2:9" ht="15" customHeight="1" x14ac:dyDescent="0.2">
      <c r="B14" s="6" t="s">
        <v>11</v>
      </c>
      <c r="C14" s="17">
        <v>4.25</v>
      </c>
      <c r="D14" s="17">
        <v>5.52</v>
      </c>
      <c r="E14" s="17">
        <v>3.5</v>
      </c>
      <c r="F14" s="17">
        <v>2.0699999999999998</v>
      </c>
      <c r="G14" s="7">
        <v>3.62</v>
      </c>
    </row>
    <row r="15" spans="2:9" ht="15" customHeight="1" x14ac:dyDescent="0.2">
      <c r="B15" s="6" t="s">
        <v>12</v>
      </c>
      <c r="C15" s="17">
        <v>3.25</v>
      </c>
      <c r="D15" s="17">
        <v>3.9</v>
      </c>
      <c r="E15" s="17">
        <v>4.1500000000000004</v>
      </c>
      <c r="F15" s="17">
        <v>3.14</v>
      </c>
      <c r="G15" s="7">
        <v>3.78</v>
      </c>
    </row>
    <row r="16" spans="2:9" ht="15" customHeight="1" x14ac:dyDescent="0.2">
      <c r="B16" s="6" t="s">
        <v>13</v>
      </c>
      <c r="C16" s="17">
        <v>19.36</v>
      </c>
      <c r="D16" s="17">
        <v>3.47</v>
      </c>
      <c r="E16" s="17">
        <v>3.26</v>
      </c>
      <c r="F16" s="17">
        <v>5.59</v>
      </c>
      <c r="G16" s="7">
        <v>5.0999999999999996</v>
      </c>
    </row>
    <row r="17" spans="2:9" ht="15" customHeight="1" x14ac:dyDescent="0.2">
      <c r="B17" s="6" t="s">
        <v>14</v>
      </c>
      <c r="C17" s="17">
        <v>7.18</v>
      </c>
      <c r="D17" s="17">
        <v>8.39</v>
      </c>
      <c r="E17" s="17">
        <v>5.78</v>
      </c>
      <c r="F17" s="17">
        <v>5.01</v>
      </c>
      <c r="G17" s="7">
        <v>6.23</v>
      </c>
    </row>
    <row r="18" spans="2:9" ht="15" customHeight="1" x14ac:dyDescent="0.2">
      <c r="B18" s="6" t="s">
        <v>15</v>
      </c>
      <c r="C18" s="17">
        <v>8.23</v>
      </c>
      <c r="D18" s="17">
        <v>10.31</v>
      </c>
      <c r="E18" s="17">
        <v>4.96</v>
      </c>
      <c r="F18" s="17">
        <v>8.16</v>
      </c>
      <c r="G18" s="7">
        <v>7.1</v>
      </c>
    </row>
    <row r="19" spans="2:9" ht="15" customHeight="1" x14ac:dyDescent="0.2">
      <c r="B19" s="6" t="s">
        <v>25</v>
      </c>
      <c r="C19" s="17">
        <v>1.1299999999999999</v>
      </c>
      <c r="D19" s="17">
        <v>0.97</v>
      </c>
      <c r="E19" s="17">
        <v>7.81</v>
      </c>
      <c r="F19" s="17">
        <v>13.06</v>
      </c>
      <c r="G19" s="7">
        <v>7.19</v>
      </c>
    </row>
    <row r="20" spans="2:9" ht="15" customHeight="1" x14ac:dyDescent="0.2">
      <c r="B20" s="6" t="s">
        <v>16</v>
      </c>
      <c r="C20" s="17">
        <v>2.1800000000000002</v>
      </c>
      <c r="D20" s="17">
        <v>7.55</v>
      </c>
      <c r="E20" s="17">
        <v>9</v>
      </c>
      <c r="F20" s="17">
        <v>6.52</v>
      </c>
      <c r="G20" s="7">
        <v>7.57</v>
      </c>
    </row>
    <row r="21" spans="2:9" ht="15" customHeight="1" x14ac:dyDescent="0.2">
      <c r="B21" s="6" t="s">
        <v>18</v>
      </c>
      <c r="C21" s="17">
        <v>0.86</v>
      </c>
      <c r="D21" s="17">
        <v>3.39</v>
      </c>
      <c r="E21" s="17">
        <v>10.76</v>
      </c>
      <c r="F21" s="17">
        <v>16.260000000000002</v>
      </c>
      <c r="G21" s="7">
        <v>9.85</v>
      </c>
    </row>
    <row r="22" spans="2:9" ht="15" customHeight="1" x14ac:dyDescent="0.2">
      <c r="B22" s="6" t="s">
        <v>19</v>
      </c>
      <c r="C22" s="17">
        <v>2.48</v>
      </c>
      <c r="D22" s="17">
        <v>5.19</v>
      </c>
      <c r="E22" s="17">
        <v>14.57</v>
      </c>
      <c r="F22" s="17">
        <v>11.39</v>
      </c>
      <c r="G22" s="7">
        <v>10.93</v>
      </c>
    </row>
    <row r="23" spans="2:9" ht="15" customHeight="1" x14ac:dyDescent="0.2">
      <c r="B23" s="6" t="s">
        <v>27</v>
      </c>
      <c r="C23" s="17">
        <v>7.77</v>
      </c>
      <c r="D23" s="17">
        <v>19.91</v>
      </c>
      <c r="E23" s="17">
        <v>14.26</v>
      </c>
      <c r="F23" s="17">
        <v>8.51</v>
      </c>
      <c r="G23" s="7">
        <v>13.51</v>
      </c>
    </row>
    <row r="24" spans="2:9" ht="15" customHeight="1" x14ac:dyDescent="0.2">
      <c r="B24" s="6" t="s">
        <v>26</v>
      </c>
      <c r="C24" s="7">
        <v>0.56000000000000005</v>
      </c>
      <c r="D24" s="18">
        <v>0.1</v>
      </c>
      <c r="E24" s="18">
        <v>0.27</v>
      </c>
      <c r="F24" s="7">
        <v>1.33</v>
      </c>
      <c r="G24" s="9">
        <f t="shared" ref="G24" si="0">G25+G26+G27</f>
        <v>0.52</v>
      </c>
    </row>
    <row r="25" spans="2:9" ht="15" customHeight="1" x14ac:dyDescent="0.2">
      <c r="B25" s="11" t="s">
        <v>20</v>
      </c>
      <c r="C25" s="17">
        <v>0.28000000000000003</v>
      </c>
      <c r="D25" s="17">
        <v>0.06</v>
      </c>
      <c r="E25" s="17">
        <v>0.2</v>
      </c>
      <c r="F25" s="17">
        <v>0.97</v>
      </c>
      <c r="G25" s="7">
        <v>0.37</v>
      </c>
    </row>
    <row r="26" spans="2:9" ht="15" customHeight="1" x14ac:dyDescent="0.2">
      <c r="B26" s="11" t="s">
        <v>21</v>
      </c>
      <c r="C26" s="17">
        <v>0.28000000000000003</v>
      </c>
      <c r="D26" s="17">
        <v>0.04</v>
      </c>
      <c r="E26" s="17">
        <v>0.06</v>
      </c>
      <c r="F26" s="17">
        <v>0.33</v>
      </c>
      <c r="G26" s="7">
        <v>0.14000000000000001</v>
      </c>
    </row>
    <row r="27" spans="2:9" ht="15" customHeight="1" x14ac:dyDescent="0.2">
      <c r="B27" s="12" t="s">
        <v>22</v>
      </c>
      <c r="C27" s="19">
        <v>0</v>
      </c>
      <c r="D27" s="19">
        <v>0</v>
      </c>
      <c r="E27" s="19">
        <v>0.01</v>
      </c>
      <c r="F27" s="19">
        <v>0.03</v>
      </c>
      <c r="G27" s="13">
        <v>0.01</v>
      </c>
    </row>
    <row r="29" spans="2:9" x14ac:dyDescent="0.2">
      <c r="B29" s="27" t="s">
        <v>37</v>
      </c>
      <c r="C29" s="28"/>
      <c r="D29" s="28"/>
      <c r="E29" s="28"/>
      <c r="F29" s="28"/>
      <c r="G29" s="28"/>
      <c r="H29" s="28"/>
      <c r="I29" s="28"/>
    </row>
    <row r="30" spans="2:9" x14ac:dyDescent="0.2">
      <c r="B30" s="28"/>
      <c r="C30" s="28"/>
      <c r="D30" s="28"/>
      <c r="E30" s="28"/>
      <c r="F30" s="28"/>
      <c r="G30" s="28"/>
      <c r="H30" s="28"/>
      <c r="I30" s="28"/>
    </row>
    <row r="31" spans="2:9" x14ac:dyDescent="0.2">
      <c r="B31" s="28"/>
      <c r="C31" s="28"/>
      <c r="D31" s="28"/>
      <c r="E31" s="28"/>
      <c r="F31" s="28"/>
      <c r="G31" s="28"/>
      <c r="H31" s="28"/>
      <c r="I31" s="28"/>
    </row>
    <row r="32" spans="2:9" x14ac:dyDescent="0.2">
      <c r="B32" s="28"/>
      <c r="C32" s="28"/>
      <c r="D32" s="28"/>
      <c r="E32" s="28"/>
      <c r="F32" s="28"/>
      <c r="G32" s="28"/>
      <c r="H32" s="28"/>
      <c r="I32" s="28"/>
    </row>
    <row r="33" spans="2:9" x14ac:dyDescent="0.2">
      <c r="B33" s="28"/>
      <c r="C33" s="28"/>
      <c r="D33" s="28"/>
      <c r="E33" s="28"/>
      <c r="F33" s="28"/>
      <c r="G33" s="28"/>
      <c r="H33" s="28"/>
      <c r="I33" s="28"/>
    </row>
    <row r="34" spans="2:9" x14ac:dyDescent="0.2">
      <c r="B34" s="28"/>
      <c r="C34" s="28"/>
      <c r="D34" s="28"/>
      <c r="E34" s="28"/>
      <c r="F34" s="28"/>
      <c r="G34" s="28"/>
      <c r="H34" s="28"/>
      <c r="I34" s="28"/>
    </row>
    <row r="35" spans="2:9" x14ac:dyDescent="0.2">
      <c r="B35" s="28"/>
      <c r="C35" s="28"/>
      <c r="D35" s="28"/>
      <c r="E35" s="28"/>
      <c r="F35" s="28"/>
      <c r="G35" s="28"/>
      <c r="H35" s="28"/>
      <c r="I35" s="28"/>
    </row>
    <row r="38" spans="2:9" x14ac:dyDescent="0.2">
      <c r="B38" s="23"/>
    </row>
  </sheetData>
  <mergeCells count="2">
    <mergeCell ref="B2:I2"/>
    <mergeCell ref="B29:I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ES2025_F11_Graphique1</vt:lpstr>
      <vt:lpstr>ES2025_F11_Tab complA</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 Wilfried (DREES/OSAM/BESP)</dc:creator>
  <cp:lastModifiedBy>Mathilde Deprez</cp:lastModifiedBy>
  <dcterms:created xsi:type="dcterms:W3CDTF">2025-02-03T16:35:51Z</dcterms:created>
  <dcterms:modified xsi:type="dcterms:W3CDTF">2025-07-01T11:38:03Z</dcterms:modified>
</cp:coreProperties>
</file>