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ser\Desktop\Etablissements santé 2025\Fichiers supplémentaires\2. Prêts\"/>
    </mc:Choice>
  </mc:AlternateContent>
  <xr:revisionPtr revIDLastSave="0" documentId="13_ncr:1_{D223DFF4-DAB8-4EDF-B1C2-C7669030811D}" xr6:coauthVersionLast="47" xr6:coauthVersionMax="47" xr10:uidLastSave="{00000000-0000-0000-0000-000000000000}"/>
  <bookViews>
    <workbookView xWindow="1536" yWindow="1536" windowWidth="20844" windowHeight="14556" xr2:uid="{00000000-000D-0000-FFFF-FFFF00000000}"/>
  </bookViews>
  <sheets>
    <sheet name="ES2025_C2_Imagerie_Tableau1" sheetId="26" r:id="rId1"/>
    <sheet name="ES2025_C2_Imagerie_Tableau2" sheetId="17" r:id="rId2"/>
    <sheet name="ES2025_C2_Imagerie_Tableau3" sheetId="20" r:id="rId3"/>
    <sheet name="ES2025_C2_Imagerie_Tableau4" sheetId="22" r:id="rId4"/>
    <sheet name="ES2025_C2_Imagerie_Tableau5" sheetId="21" r:id="rId5"/>
  </sheets>
  <definedNames>
    <definedName name="_xlnm._FilterDatabase" localSheetId="2" hidden="1">ES2025_C2_Imagerie_Tableau3!$B$3:$G$108</definedName>
    <definedName name="_xlnm._FilterDatabase" localSheetId="3" hidden="1">ES2025_C2_Imagerie_Tableau4!$B$3:$G$107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<sst xmlns="http://schemas.openxmlformats.org/spreadsheetml/2006/main" count="654" uniqueCount="252">
  <si>
    <t>IRM</t>
  </si>
  <si>
    <t>Scanners</t>
  </si>
  <si>
    <t>Caméras à scintillation</t>
  </si>
  <si>
    <t>Tomographes à émission/caméras à positons</t>
  </si>
  <si>
    <t>Salles de radiologie vasculaire, y compris coronographie</t>
  </si>
  <si>
    <t>Équipement</t>
  </si>
  <si>
    <t>Nombre d’appareils présents sur le site (ou de salles pour la radiologie conventionnelle)</t>
  </si>
  <si>
    <t>Nombre d’appareils présents
sur le site (ou de salles pour la radiologie conventionnelle)</t>
  </si>
  <si>
    <t>Département</t>
  </si>
  <si>
    <t>Scanner</t>
  </si>
  <si>
    <t>CHR</t>
  </si>
  <si>
    <t>CLCC</t>
  </si>
  <si>
    <t>Autres établissements privés à but non lucratif</t>
  </si>
  <si>
    <t>Total</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</si>
  <si>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</si>
  <si>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</si>
  <si>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</si>
  <si>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</si>
  <si>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</si>
  <si>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</si>
  <si>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</si>
  <si>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</si>
  <si>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</si>
  <si>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</si>
  <si>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</si>
  <si>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</si>
  <si>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</si>
  <si>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</si>
  <si>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</si>
  <si>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</si>
  <si>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</si>
  <si>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</si>
  <si>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</si>
  <si>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</si>
  <si>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</si>
  <si>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</si>
  <si>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</si>
  <si>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</si>
  <si>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</si>
  <si>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</si>
  <si>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</si>
  <si>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</si>
  <si>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Corse du Sud</t>
  </si>
  <si>
    <t>Haute-Corse</t>
  </si>
  <si>
    <t>Gard</t>
  </si>
  <si>
    <t>Haute-Garonne</t>
  </si>
  <si>
    <t>Gers</t>
  </si>
  <si>
    <t>Gironde</t>
  </si>
  <si>
    <t>Hérault</t>
  </si>
  <si>
    <t>Ille-et-Vilaine</t>
  </si>
  <si>
    <t>Indre</t>
  </si>
  <si>
    <t>Indre-et-Loire</t>
  </si>
  <si>
    <t>Isère</t>
  </si>
  <si>
    <t>Jura</t>
  </si>
  <si>
    <t>Landes</t>
  </si>
  <si>
    <t>Loir-et-Cher</t>
  </si>
  <si>
    <t>Loire</t>
  </si>
  <si>
    <t>Haute-Loire</t>
  </si>
  <si>
    <t>Loire 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</si>
  <si>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</si>
  <si>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</si>
  <si>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</si>
  <si>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</si>
  <si>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</si>
  <si>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</si>
  <si>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</si>
  <si>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</si>
  <si>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</si>
  <si>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</si>
  <si>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</si>
  <si>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</si>
  <si>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</si>
  <si>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</si>
  <si>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</si>
  <si>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</si>
  <si>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</si>
  <si>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</si>
  <si>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</si>
  <si>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</si>
  <si>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</si>
  <si>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</si>
  <si>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</si>
  <si>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</si>
  <si>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</si>
  <si>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</si>
  <si>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</si>
  <si>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</si>
  <si>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</si>
  <si>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</si>
  <si>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</si>
  <si>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</si>
  <si>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</si>
  <si>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</si>
  <si>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</si>
  <si>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</si>
  <si>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</si>
  <si>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</si>
  <si>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</si>
  <si>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</si>
  <si>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</si>
  <si>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</si>
  <si>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</si>
  <si>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</si>
  <si>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</si>
  <si>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</si>
  <si>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</si>
  <si>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</si>
  <si>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</si>
  <si>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</si>
  <si>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</si>
  <si>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</si>
  <si>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</si>
  <si>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</si>
  <si>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</si>
  <si>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Mayotte</t>
  </si>
  <si>
    <t>Région</t>
  </si>
  <si>
    <t>Auvergne-Rhône-Alpes</t>
  </si>
  <si>
    <t>Hauts-de-France</t>
  </si>
  <si>
    <t>Grand-Est</t>
  </si>
  <si>
    <t>Occitanie</t>
  </si>
  <si>
    <t>Normandie</t>
  </si>
  <si>
    <t>Nouvelle-Aquitaine</t>
  </si>
  <si>
    <t>Centre-Val de Loire</t>
  </si>
  <si>
    <t>Bourgogne-Franche-Comté</t>
  </si>
  <si>
    <t>Bretagne</t>
  </si>
  <si>
    <t>Corse</t>
  </si>
  <si>
    <t>Pays de la Loire</t>
  </si>
  <si>
    <t>Île-de-France</t>
  </si>
  <si>
    <t>France</t>
  </si>
  <si>
    <t>Patients hospitalisés dans l'établissement</t>
  </si>
  <si>
    <t>Patients en consultation externe</t>
  </si>
  <si>
    <t>Total établissements publics</t>
  </si>
  <si>
    <t>Appareils de mammographie</t>
  </si>
  <si>
    <t>Provence-Alpes-Côte d’Azur</t>
  </si>
  <si>
    <t>Grand Est</t>
  </si>
  <si>
    <t>Code du département</t>
  </si>
  <si>
    <t>Autres CH</t>
  </si>
  <si>
    <t>Nombre d’établissements 
ayant au moins un appareil 
ou une salle</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</si>
  <si>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</si>
  <si>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</si>
  <si>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</si>
  <si>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</si>
  <si>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</si>
  <si>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</si>
  <si>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</si>
  <si>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</si>
  <si>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</si>
  <si>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</si>
  <si>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</si>
  <si>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</si>
  <si>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</si>
  <si>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</si>
  <si>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</si>
  <si>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</si>
  <si>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</si>
  <si>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</si>
  <si>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</si>
  <si>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</si>
  <si>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</si>
  <si>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</si>
  <si>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</si>
  <si>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</si>
  <si>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</si>
  <si>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</si>
  <si>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</si>
  <si>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29</t>
  </si>
  <si>
    <t>2A</t>
  </si>
  <si>
    <t>2B</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</si>
  <si>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</si>
  <si>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</si>
  <si>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</si>
  <si>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</si>
  <si>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</si>
  <si>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</si>
  <si>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</si>
  <si>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</si>
  <si>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</si>
  <si>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</si>
  <si>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</si>
  <si>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</si>
  <si>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</si>
  <si>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</si>
  <si>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</si>
  <si>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</si>
  <si>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</si>
  <si>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</si>
  <si>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</si>
  <si>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</si>
  <si>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</si>
  <si>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</si>
  <si>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</si>
  <si>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</si>
  <si>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</si>
  <si>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</si>
  <si>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</si>
  <si>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</si>
  <si>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</si>
  <si>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</si>
  <si>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</si>
  <si>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</si>
  <si>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</si>
  <si>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</si>
  <si>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</si>
  <si>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</si>
  <si>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</si>
  <si>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</si>
  <si>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</si>
  <si>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</si>
  <si>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</si>
  <si>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</si>
  <si>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</si>
  <si>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</si>
  <si>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</si>
  <si>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</si>
  <si>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</si>
  <si>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</si>
  <si>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</si>
  <si>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</si>
  <si>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</si>
  <si>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</si>
  <si>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</si>
  <si>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</si>
  <si>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</si>
  <si>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</si>
  <si>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</si>
  <si>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</si>
  <si>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</si>
  <si>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</si>
  <si>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</si>
  <si>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</si>
  <si>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</si>
  <si>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</si>
  <si>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</si>
  <si>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</si>
  <si>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r>
      <t>Salles de radiologie conventionnelle numérisée ou non</t>
    </r>
    <r>
      <rPr>
        <vertAlign val="superscript"/>
        <sz val="8"/>
        <color theme="1"/>
        <rFont val="Arial"/>
        <family val="2"/>
      </rPr>
      <t>2</t>
    </r>
  </si>
  <si>
    <t>Tableau 1. Équipement en imagerie des établissements publics et privés à but non lucratif en 2023</t>
  </si>
  <si>
    <r>
      <t xml:space="preserve">1. Les autres appareils sont installés sur le site de l'établissement mais exclusivement utilisés par des cabinets libéraux.                                                                                       2. Non compris les appareils de mammographie.
</t>
    </r>
    <r>
      <rPr>
        <b/>
        <sz val="8"/>
        <color theme="1"/>
        <rFont val="Arial"/>
        <family val="2"/>
      </rPr>
      <t xml:space="preserve">Champ &gt; </t>
    </r>
    <r>
      <rPr>
        <sz val="8"/>
        <color theme="1"/>
        <rFont val="Arial"/>
        <family val="2"/>
      </rPr>
      <t xml:space="preserve">Établissements publics et privés à but non lucratif de France (incluant Saint-Martin et Saint-Barthélemy), y compris le SSA.
</t>
    </r>
    <r>
      <rPr>
        <b/>
        <sz val="8"/>
        <color theme="1"/>
        <rFont val="Arial"/>
        <family val="2"/>
      </rPr>
      <t>Source &gt;</t>
    </r>
    <r>
      <rPr>
        <sz val="8"/>
        <color theme="1"/>
        <rFont val="Arial"/>
        <family val="2"/>
      </rPr>
      <t xml:space="preserve"> DREES, SAE 2023, traitements DREES.</t>
    </r>
  </si>
  <si>
    <t>Tableau 2. Équipement en imagerie des établissements privés à but lucratif en 2023</t>
  </si>
  <si>
    <t>Tableau 5.  Nombre d'actes réalisés dans les établissements publics et privés à but non lucratif pour les appareils présents sur le site et exploités par l'établissement en 2023</t>
  </si>
  <si>
    <r>
      <t>Salles de radiologie conventionnelle numérisée ou non</t>
    </r>
    <r>
      <rPr>
        <vertAlign val="superscript"/>
        <sz val="8"/>
        <rFont val="Arial"/>
        <family val="2"/>
      </rPr>
      <t>1</t>
    </r>
  </si>
  <si>
    <t>Nombre d'IRM pour 200 000 habitants de la région</t>
  </si>
  <si>
    <t>Nombre d'IRM pour 200 000 habitants du département</t>
  </si>
  <si>
    <t>Nombre de scanners pour 200 000 habitants du département</t>
  </si>
  <si>
    <r>
      <t xml:space="preserve">1. Non compris les appareils de mammographie.
</t>
    </r>
    <r>
      <rPr>
        <b/>
        <sz val="8"/>
        <rFont val="Arial"/>
        <family val="2"/>
      </rPr>
      <t>Note &gt;</t>
    </r>
    <r>
      <rPr>
        <sz val="8"/>
        <rFont val="Arial"/>
        <family val="2"/>
      </rPr>
      <t xml:space="preserve"> La comptabilisation des équipements d’imagerie médicale dans les cliniques privées n’est pas exhaustive dans la statistique annuelle des établissements de santé (SAE). En effet, la gestion de propriété est différente selon les statuts juridiques des établissements, deux personnes morales peuvent ainsi coexister au sein des cliniques privées : l’une correspondant aux activités de soins (interrogée dans la SAE) et l’autre aux activités médico-techniques (pas interrogée dans la SAE). Théoriquement, ces appareils sont censés être comptabilisés dans la SAE dès lors qu'ils sont sur le même site que l'établissement répondant. Par ailleurs, les cabinets de radiologie sont hors champ, sauf s’ils sont implantés dans les cliniques privées. Par conséquent, les chiffres indiqués constituent vraisemblablement une estimation inférieure à la réalité de l’équipement à disposition des cliniques privées.
Le nombre d'appareils exploités par l'établissement n'est pas indiqué car cette variable comporte trop de non réponses.      </t>
    </r>
    <r>
      <rPr>
        <b/>
        <sz val="8"/>
        <rFont val="Arial"/>
        <family val="2"/>
      </rPr>
      <t xml:space="preserve">                                                                                                                                                                                         Champ &gt; </t>
    </r>
    <r>
      <rPr>
        <sz val="8"/>
        <rFont val="Arial"/>
        <family val="2"/>
      </rPr>
      <t xml:space="preserve">Établissements privés à but lucratif de France (incluant Saint-Martin et Saint-Barthélemy).
</t>
    </r>
    <r>
      <rPr>
        <b/>
        <sz val="8"/>
        <rFont val="Arial"/>
        <family val="2"/>
      </rPr>
      <t>Source &gt;</t>
    </r>
    <r>
      <rPr>
        <sz val="8"/>
        <rFont val="Arial"/>
        <family val="2"/>
      </rPr>
      <t xml:space="preserve"> DREES, SAE 2023, traitements DREES.</t>
    </r>
  </si>
  <si>
    <t>Nombre de scanners pour 200 000 habitants de la région</t>
  </si>
  <si>
    <t>Nombre d’établissements 
ayant au moins un appareil
ou une salle</t>
  </si>
  <si>
    <r>
      <t>Nombre d’appareils présents sur le site et exploités par l’établissement</t>
    </r>
    <r>
      <rPr>
        <b/>
        <vertAlign val="superscript"/>
        <sz val="8"/>
        <color theme="1"/>
        <rFont val="Arial"/>
        <family val="2"/>
      </rPr>
      <t>1</t>
    </r>
  </si>
  <si>
    <r>
      <t>CHR :</t>
    </r>
    <r>
      <rPr>
        <b/>
        <sz val="8"/>
        <color theme="1"/>
        <rFont val="Arial"/>
        <family val="2"/>
      </rPr>
      <t xml:space="preserve"> </t>
    </r>
    <r>
      <rPr>
        <sz val="8"/>
        <color theme="1"/>
        <rFont val="Arial"/>
        <family val="2"/>
      </rPr>
      <t>centres hospitaliers régionaux ; CH : centres hospitaliers ; CLCC : centres de lutte contre le cancer.</t>
    </r>
    <r>
      <rPr>
        <b/>
        <sz val="8"/>
        <color theme="1"/>
        <rFont val="Arial"/>
        <family val="2"/>
      </rPr>
      <t xml:space="preserve">
Champ</t>
    </r>
    <r>
      <rPr>
        <sz val="8"/>
        <color theme="1"/>
        <rFont val="Arial"/>
        <family val="2"/>
      </rPr>
      <t xml:space="preserve"> </t>
    </r>
    <r>
      <rPr>
        <b/>
        <sz val="8"/>
        <color theme="1"/>
        <rFont val="Arial"/>
        <family val="2"/>
      </rPr>
      <t>&gt;</t>
    </r>
    <r>
      <rPr>
        <sz val="8"/>
        <color theme="1"/>
        <rFont val="Arial"/>
        <family val="2"/>
      </rPr>
      <t xml:space="preserve"> Établissements publics et privés à but non lucratif de France (incluant Saint-Martin et Saint-Barthélemy), y compris le SSA.
</t>
    </r>
    <r>
      <rPr>
        <b/>
        <sz val="8"/>
        <color theme="1"/>
        <rFont val="Arial"/>
        <family val="2"/>
      </rPr>
      <t>Source &gt;</t>
    </r>
    <r>
      <rPr>
        <sz val="8"/>
        <color theme="1"/>
        <rFont val="Arial"/>
        <family val="2"/>
      </rPr>
      <t xml:space="preserve"> DREES, SAE 2023, traitements DREES.</t>
    </r>
  </si>
  <si>
    <r>
      <rPr>
        <b/>
        <sz val="8"/>
        <color theme="1"/>
        <rFont val="Arial"/>
        <family val="2"/>
      </rPr>
      <t>Note</t>
    </r>
    <r>
      <rPr>
        <sz val="8"/>
        <color theme="1"/>
        <rFont val="Arial"/>
        <family val="2"/>
      </rPr>
      <t xml:space="preserve"> </t>
    </r>
    <r>
      <rPr>
        <b/>
        <sz val="8"/>
        <color theme="1"/>
        <rFont val="Arial"/>
        <family val="2"/>
      </rPr>
      <t>&gt;</t>
    </r>
    <r>
      <rPr>
        <sz val="8"/>
        <color theme="1"/>
        <rFont val="Arial"/>
        <family val="2"/>
      </rPr>
      <t xml:space="preserve"> La comptabilisation des équipements d’imagerie médicale dans les cliniques privées n’est pas exhaustive dans la statistique annuelle des établissements de santé (SAE). En effet, la gestion de propriété est différente selon les statuts juridiques des établissements, deux personnes morales peuvent ainsi coexister au sein des cliniques privées : l’une correspondant aux activités de soins (interrogée dans la SAE) et l’autre aux activités médico-techniques (pas interrogée dans la SAE). Théoriquement, ces appareils sont censés être comptabilisés dans la SAE dès lors qu'ils sont sur le même site que l'établissement répondant. Par ailleurs, les cabinets de radiologie sont hors champ, sauf s’ils sont implantés dans les cliniques privées. Par conséquent, les chiffres indiqués constituent vraisemblablement une estimation inférieure à la réalité de l’équipement à disposition des cliniques privées.
</t>
    </r>
    <r>
      <rPr>
        <b/>
        <sz val="8"/>
        <color theme="1"/>
        <rFont val="Arial"/>
        <family val="2"/>
      </rPr>
      <t>Champ</t>
    </r>
    <r>
      <rPr>
        <sz val="8"/>
        <color theme="1"/>
        <rFont val="Arial"/>
        <family val="2"/>
      </rPr>
      <t xml:space="preserve"> </t>
    </r>
    <r>
      <rPr>
        <b/>
        <sz val="8"/>
        <color theme="1"/>
        <rFont val="Arial"/>
        <family val="2"/>
      </rPr>
      <t>&gt;</t>
    </r>
    <r>
      <rPr>
        <sz val="8"/>
        <color theme="1"/>
        <rFont val="Arial"/>
        <family val="2"/>
      </rPr>
      <t xml:space="preserve"> Établissements publics et privés de France (incluant Saint-Martin et Saint-Barthélemy), y compris le SSA.
</t>
    </r>
    <r>
      <rPr>
        <b/>
        <sz val="8"/>
        <color theme="1"/>
        <rFont val="Arial"/>
        <family val="2"/>
      </rPr>
      <t>Sources &gt;</t>
    </r>
    <r>
      <rPr>
        <sz val="8"/>
        <color theme="1"/>
        <rFont val="Arial"/>
        <family val="2"/>
      </rPr>
      <t xml:space="preserve"> DREES, SAE 2023, traitements DREES ; Insee, estimation de la population au 1</t>
    </r>
    <r>
      <rPr>
        <vertAlign val="superscript"/>
        <sz val="8"/>
        <color theme="1"/>
        <rFont val="Arial"/>
        <family val="2"/>
      </rPr>
      <t xml:space="preserve">er </t>
    </r>
    <r>
      <rPr>
        <sz val="8"/>
        <color theme="1"/>
        <rFont val="Arial"/>
        <family val="2"/>
      </rPr>
      <t>janvier 2023.</t>
    </r>
  </si>
  <si>
    <r>
      <rPr>
        <b/>
        <sz val="8"/>
        <color theme="1"/>
        <rFont val="Arial"/>
        <family val="2"/>
      </rPr>
      <t>Note</t>
    </r>
    <r>
      <rPr>
        <sz val="8"/>
        <color theme="1"/>
        <rFont val="Arial"/>
        <family val="2"/>
      </rPr>
      <t xml:space="preserve"> </t>
    </r>
    <r>
      <rPr>
        <b/>
        <sz val="8"/>
        <color theme="1"/>
        <rFont val="Arial"/>
        <family val="2"/>
      </rPr>
      <t>&gt;</t>
    </r>
    <r>
      <rPr>
        <sz val="8"/>
        <color theme="1"/>
        <rFont val="Arial"/>
        <family val="2"/>
      </rPr>
      <t xml:space="preserve"> La comptabilisation des équipements d’imagerie médicale dans les cliniques privées n’est pas exhaustive dans la statistique annuelle des établissements de santé (SAE). En effet, la gestion de propriété est différente selon les statuts juridiques des établissements, deux personnes morales peuvent ainsi coexister au sein des cliniques privées : l’une correspondant aux activités de soins (interrogée dans la SAE) et l’autre aux activités médico-techniques (pas interrogée dans la SAE). Théoriquement, ces appareils sont censés être comptabilisés dans la SAE dès lors qu'ils sont sur le même site que l'établissement répondant. Par ailleurs, les cabinets de radiologie sont hors champ, sauf s’ils sont implantés dans les cliniques privées. Par conséquent, les chiffres indiqués constituent vraisemblablement une estimation inférieure à la réalité de l’équipement à disposition des cliniques privées.
</t>
    </r>
    <r>
      <rPr>
        <b/>
        <sz val="8"/>
        <color theme="1"/>
        <rFont val="Arial"/>
        <family val="2"/>
      </rPr>
      <t xml:space="preserve">Champ &gt; </t>
    </r>
    <r>
      <rPr>
        <sz val="8"/>
        <color theme="1"/>
        <rFont val="Arial"/>
        <family val="2"/>
      </rPr>
      <t xml:space="preserve">Établissements publics et privés de France (incluant Saint-Martin et Saint-Barthélemy), y compris le SSA.
</t>
    </r>
    <r>
      <rPr>
        <b/>
        <sz val="8"/>
        <color theme="1"/>
        <rFont val="Arial"/>
        <family val="2"/>
      </rPr>
      <t>Sources &gt;</t>
    </r>
    <r>
      <rPr>
        <sz val="8"/>
        <color theme="1"/>
        <rFont val="Arial"/>
        <family val="2"/>
      </rPr>
      <t xml:space="preserve"> DREES, SAE 2023, traitements DREES ; Insee, estimation de la population au 1</t>
    </r>
    <r>
      <rPr>
        <vertAlign val="superscript"/>
        <sz val="8"/>
        <color theme="1"/>
        <rFont val="Arial"/>
        <family val="2"/>
      </rPr>
      <t>er</t>
    </r>
    <r>
      <rPr>
        <sz val="8"/>
        <color theme="1"/>
        <rFont val="Arial"/>
        <family val="2"/>
      </rPr>
      <t xml:space="preserve"> janvier 2023.</t>
    </r>
  </si>
  <si>
    <t>Tableau 4 -  Nombre d'IRM sur site d'un établissement de santé pour 200 000 habitants du département et de la région en 2023</t>
  </si>
  <si>
    <t>Tableau 3 - Nombre de scanners sur site d'un établissement de santé pour 200 000 habitants du département et de la région 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</si>
</sst>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0"/>
      <name val="MS Sans Serif"/>
      <family val="2"/>
    </font>
    <font>
      <sz val="8"/>
      <color theme="1"/>
      <name val="Marianne"/>
      <family val="3"/>
    </font>
    <font>
      <sz val="10"/>
      <name val="Arial"/>
      <family val="2"/>
    </font>
    <font>
      <b/>
      <sz val="8"/>
      <name val="Marianne"/>
    </font>
    <font>
      <sz val="8"/>
      <color theme="1"/>
      <name val="Marianne"/>
    </font>
    <font>
      <sz val="11"/>
      <color theme="1"/>
      <name val="Marianne"/>
    </font>
    <font>
      <sz val="8"/>
      <color theme="1"/>
      <name val="Arial"/>
      <family val="2"/>
    </font>
    <font>
      <b/>
      <sz val="8"/>
      <name val="Arial"/>
      <family val="2"/>
    </font>
    <font>
      <b/>
      <sz val="8"/>
      <color theme="1"/>
      <name val="Arial"/>
      <family val="2"/>
    </font>
    <font>
      <b/>
      <vertAlign val="superscript"/>
      <sz val="8"/>
      <color theme="1"/>
      <name val="Arial"/>
      <family val="2"/>
    </font>
    <font>
      <vertAlign val="superscript"/>
      <sz val="8"/>
      <color theme="1"/>
      <name val="Arial"/>
      <family val="2"/>
    </font>
    <font>
      <sz val="11"/>
      <color theme="1"/>
      <name val="Calibri"/>
      <family val="2"/>
      <scheme val="minor"/>
    </font>
    <font>
      <sz val="8"/>
      <color theme="1"/>
      <name val="Calibri"/>
      <family val="2"/>
      <scheme val="minor"/>
    </font>
    <font>
      <sz val="11"/>
      <color theme="1"/>
      <name val="Arial"/>
      <family val="2"/>
    </font>
    <font>
      <vertAlign val="superscript"/>
      <sz val="8"/>
      <name val="Arial"/>
      <family val="2"/>
    </font>
    <font>
      <sz val="8"/>
      <name val="Arial"/>
      <family val="2"/>
    </font>
    <font>
      <sz val="11"/>
      <name val="Arial"/>
      <family val="2"/>
    </font>
    <font>
      <sz val="11"/>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style="hair">
        <color auto="1"/>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s>
  <cellStyleXfs count="4">
    <xf numFmtId="0" fontId="0" fillId="0" borderId="0"/>
    <xf numFmtId="0" fontId="1" fillId="0" borderId="0"/>
    <xf numFmtId="0" fontId="3" fillId="0" borderId="0"/>
    <xf numFmtId="9" fontId="12" fillId="0" borderId="0" applyFont="0" applyFill="0" applyBorder="0" applyAlignment="0" applyProtection="0"/>
  </cellStyleXfs>
  <cellXfs count="107">
    <xf numFmtId="0" fontId="0" fillId="0" borderId="0" xfId="0"/>
    <xf numFmtId="3" fontId="0" fillId="0" borderId="0" xfId="0" applyNumberFormat="1"/>
    <xf numFmtId="0" fontId="2" fillId="0" borderId="0" xfId="0" applyFont="1"/>
    <xf numFmtId="0" fontId="4" fillId="0" borderId="0" xfId="1" applyFont="1" applyAlignment="1">
      <alignment vertical="top"/>
    </xf>
    <xf numFmtId="0" fontId="6" fillId="0" borderId="0" xfId="0" applyFont="1"/>
    <xf numFmtId="0" fontId="5" fillId="0" borderId="0" xfId="0" applyFont="1" applyAlignment="1">
      <alignment horizontal="center"/>
    </xf>
    <xf numFmtId="0" fontId="4" fillId="0" borderId="0" xfId="1" applyFont="1" applyAlignment="1">
      <alignment horizontal="center" vertical="center" wrapText="1"/>
    </xf>
    <xf numFmtId="0" fontId="5" fillId="0" borderId="0" xfId="1" applyFont="1" applyAlignment="1">
      <alignment vertical="top"/>
    </xf>
    <xf numFmtId="0" fontId="5" fillId="0" borderId="0" xfId="1" applyFont="1" applyAlignment="1">
      <alignment vertical="top" wrapText="1"/>
    </xf>
    <xf numFmtId="3" fontId="5" fillId="0" borderId="0" xfId="0" applyNumberFormat="1" applyFont="1" applyAlignment="1">
      <alignment horizontal="center"/>
    </xf>
    <xf numFmtId="0" fontId="7" fillId="0" borderId="0" xfId="0" applyFont="1"/>
    <xf numFmtId="0" fontId="7" fillId="0" borderId="3" xfId="1" applyFont="1" applyBorder="1" applyAlignment="1">
      <alignment horizontal="left"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top" wrapText="1"/>
    </xf>
    <xf numFmtId="0" fontId="9" fillId="2" borderId="1" xfId="1" applyFont="1" applyFill="1" applyBorder="1" applyAlignment="1">
      <alignment horizontal="center" vertical="top" wrapText="1"/>
    </xf>
    <xf numFmtId="0" fontId="7" fillId="2" borderId="1" xfId="1" applyFont="1" applyFill="1" applyBorder="1" applyAlignment="1">
      <alignment horizontal="left" vertical="center"/>
    </xf>
    <xf numFmtId="0" fontId="7" fillId="0" borderId="1" xfId="0" applyFont="1" applyBorder="1" applyAlignment="1">
      <alignment horizontal="center" vertical="center"/>
    </xf>
    <xf numFmtId="0" fontId="7" fillId="2" borderId="2" xfId="1" applyFont="1" applyFill="1" applyBorder="1" applyAlignment="1">
      <alignment horizontal="left" vertical="center"/>
    </xf>
    <xf numFmtId="0" fontId="7" fillId="0" borderId="2" xfId="0" applyFont="1" applyBorder="1" applyAlignment="1">
      <alignment horizontal="center" vertical="center"/>
    </xf>
    <xf numFmtId="0" fontId="7" fillId="2" borderId="2" xfId="1" applyFont="1" applyFill="1" applyBorder="1" applyAlignment="1">
      <alignment horizontal="left" vertical="center" wrapText="1"/>
    </xf>
    <xf numFmtId="3" fontId="7" fillId="0" borderId="2" xfId="0" applyNumberFormat="1" applyFont="1" applyBorder="1" applyAlignment="1">
      <alignment horizontal="center" vertical="center"/>
    </xf>
    <xf numFmtId="0" fontId="7" fillId="0" borderId="3" xfId="0" applyFont="1" applyBorder="1" applyAlignment="1">
      <alignment horizontal="center"/>
    </xf>
    <xf numFmtId="0" fontId="5" fillId="0" borderId="0" xfId="0" quotePrefix="1" applyFont="1" applyAlignment="1">
      <alignment horizontal="right"/>
    </xf>
    <xf numFmtId="0" fontId="5" fillId="0" borderId="0" xfId="0" applyFont="1" applyAlignment="1">
      <alignment horizontal="right"/>
    </xf>
    <xf numFmtId="164" fontId="0" fillId="0" borderId="0" xfId="0" applyNumberFormat="1"/>
    <xf numFmtId="0" fontId="6" fillId="0" borderId="0" xfId="0" applyFont="1" applyAlignment="1">
      <alignment vertical="top"/>
    </xf>
    <xf numFmtId="164" fontId="6" fillId="0" borderId="0" xfId="0" quotePrefix="1" applyNumberFormat="1" applyFont="1"/>
    <xf numFmtId="0" fontId="7" fillId="2" borderId="10" xfId="1" applyFont="1" applyFill="1" applyBorder="1" applyAlignment="1">
      <alignment horizontal="left" vertical="center"/>
    </xf>
    <xf numFmtId="0" fontId="7" fillId="2" borderId="11" xfId="1" applyFont="1" applyFill="1" applyBorder="1" applyAlignment="1">
      <alignment horizontal="left" vertical="center"/>
    </xf>
    <xf numFmtId="0" fontId="7" fillId="2" borderId="11" xfId="1" applyFont="1" applyFill="1" applyBorder="1" applyAlignment="1">
      <alignment horizontal="left" vertical="center" wrapText="1"/>
    </xf>
    <xf numFmtId="0" fontId="7" fillId="0" borderId="12" xfId="1" applyFont="1" applyBorder="1" applyAlignment="1">
      <alignment horizontal="left" vertical="center" wrapText="1"/>
    </xf>
    <xf numFmtId="0" fontId="7" fillId="0" borderId="0" xfId="0" applyFont="1" applyAlignment="1">
      <alignment horizontal="center" vertical="center"/>
    </xf>
    <xf numFmtId="3" fontId="7" fillId="0" borderId="0" xfId="0" applyNumberFormat="1" applyFont="1" applyAlignment="1">
      <alignment horizontal="center" vertical="center"/>
    </xf>
    <xf numFmtId="0" fontId="7" fillId="0" borderId="0" xfId="0" applyFont="1" applyAlignment="1">
      <alignment horizontal="center"/>
    </xf>
    <xf numFmtId="3" fontId="9" fillId="0" borderId="1" xfId="2" applyNumberFormat="1" applyFont="1" applyBorder="1" applyAlignment="1">
      <alignment horizontal="center" vertical="center" wrapText="1"/>
    </xf>
    <xf numFmtId="3" fontId="9" fillId="0" borderId="1" xfId="2" applyNumberFormat="1" applyFont="1" applyBorder="1" applyAlignment="1">
      <alignment horizontal="center" vertical="center"/>
    </xf>
    <xf numFmtId="164" fontId="9" fillId="2" borderId="1" xfId="0" applyNumberFormat="1" applyFont="1" applyFill="1" applyBorder="1" applyAlignment="1">
      <alignment horizontal="center" vertical="center" wrapText="1"/>
    </xf>
    <xf numFmtId="0" fontId="9" fillId="0" borderId="9" xfId="0" applyFont="1" applyBorder="1" applyAlignment="1">
      <alignment horizontal="center" vertical="center"/>
    </xf>
    <xf numFmtId="0" fontId="7" fillId="0" borderId="1" xfId="0" applyFont="1" applyBorder="1" applyAlignment="1">
      <alignment horizontal="left" vertical="top"/>
    </xf>
    <xf numFmtId="164" fontId="7" fillId="0" borderId="1" xfId="0" applyNumberFormat="1" applyFont="1" applyBorder="1" applyAlignment="1">
      <alignment horizontal="center"/>
    </xf>
    <xf numFmtId="0" fontId="7" fillId="0" borderId="2" xfId="0" applyFont="1" applyBorder="1" applyAlignment="1">
      <alignment horizontal="left"/>
    </xf>
    <xf numFmtId="0" fontId="7" fillId="0" borderId="2" xfId="0" applyFont="1" applyBorder="1" applyAlignment="1">
      <alignment horizontal="left" vertical="top"/>
    </xf>
    <xf numFmtId="164" fontId="7" fillId="0" borderId="2" xfId="0" applyNumberFormat="1" applyFont="1" applyBorder="1" applyAlignment="1">
      <alignment horizontal="center"/>
    </xf>
    <xf numFmtId="0" fontId="16" fillId="0" borderId="2" xfId="0" applyFont="1" applyBorder="1" applyAlignment="1">
      <alignment horizontal="left"/>
    </xf>
    <xf numFmtId="0" fontId="9" fillId="0" borderId="3" xfId="0" applyFont="1" applyBorder="1" applyAlignment="1">
      <alignment horizontal="left" vertical="top"/>
    </xf>
    <xf numFmtId="164" fontId="7" fillId="0" borderId="3" xfId="0" applyNumberFormat="1" applyFont="1" applyBorder="1" applyAlignment="1">
      <alignment horizontal="center"/>
    </xf>
    <xf numFmtId="0" fontId="9" fillId="0" borderId="9" xfId="0" applyFont="1" applyBorder="1" applyAlignment="1">
      <alignment horizontal="center" vertical="center" wrapText="1"/>
    </xf>
    <xf numFmtId="3" fontId="7" fillId="0" borderId="3" xfId="0" applyNumberFormat="1"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wrapText="1"/>
    </xf>
    <xf numFmtId="3" fontId="7" fillId="0" borderId="8" xfId="0" applyNumberFormat="1" applyFont="1" applyBorder="1" applyAlignment="1">
      <alignment horizontal="center" vertical="center"/>
    </xf>
    <xf numFmtId="165" fontId="7" fillId="0" borderId="0" xfId="3" applyNumberFormat="1" applyFont="1" applyAlignment="1">
      <alignment vertical="center"/>
    </xf>
    <xf numFmtId="0" fontId="14" fillId="0" borderId="0" xfId="0" applyFont="1" applyAlignment="1">
      <alignment vertical="top" wrapText="1"/>
    </xf>
    <xf numFmtId="0" fontId="7" fillId="0" borderId="0" xfId="0" applyFont="1" applyAlignment="1">
      <alignment horizontal="left"/>
    </xf>
    <xf numFmtId="0" fontId="9" fillId="0" borderId="0" xfId="0" applyFont="1" applyAlignment="1">
      <alignment horizontal="left" vertical="top"/>
    </xf>
    <xf numFmtId="0" fontId="14" fillId="0" borderId="0" xfId="0" applyFont="1" applyAlignment="1">
      <alignment vertical="top"/>
    </xf>
    <xf numFmtId="0" fontId="9" fillId="0" borderId="13" xfId="0" applyFont="1" applyBorder="1" applyAlignment="1">
      <alignment horizontal="center" vertical="center"/>
    </xf>
    <xf numFmtId="164" fontId="9" fillId="2" borderId="0" xfId="0" applyNumberFormat="1" applyFont="1" applyFill="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top"/>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164" fontId="9" fillId="2" borderId="9" xfId="0" applyNumberFormat="1" applyFont="1" applyFill="1" applyBorder="1" applyAlignment="1">
      <alignment horizontal="center" vertical="center" wrapText="1"/>
    </xf>
    <xf numFmtId="0" fontId="7" fillId="0" borderId="3" xfId="0" applyFont="1" applyBorder="1" applyAlignment="1">
      <alignment vertical="center" wrapText="1"/>
    </xf>
    <xf numFmtId="3" fontId="9" fillId="0" borderId="2" xfId="0" applyNumberFormat="1" applyFont="1" applyBorder="1" applyAlignment="1">
      <alignment horizontal="center" vertical="center"/>
    </xf>
    <xf numFmtId="3" fontId="9" fillId="0" borderId="3" xfId="0" applyNumberFormat="1" applyFont="1" applyBorder="1" applyAlignment="1">
      <alignment horizontal="center" vertical="center"/>
    </xf>
    <xf numFmtId="0" fontId="9" fillId="0" borderId="4" xfId="0" applyFont="1" applyBorder="1" applyAlignment="1">
      <alignment horizontal="center" vertical="center"/>
    </xf>
    <xf numFmtId="3" fontId="9" fillId="0" borderId="5" xfId="0" applyNumberFormat="1" applyFont="1" applyBorder="1" applyAlignment="1">
      <alignment horizontal="center" vertical="center"/>
    </xf>
    <xf numFmtId="3" fontId="9" fillId="0" borderId="6" xfId="0" applyNumberFormat="1" applyFont="1" applyBorder="1" applyAlignment="1">
      <alignment horizontal="center" vertical="center"/>
    </xf>
    <xf numFmtId="0" fontId="7" fillId="0" borderId="9" xfId="0" applyFont="1" applyBorder="1"/>
    <xf numFmtId="0" fontId="9" fillId="0" borderId="9" xfId="0" applyFont="1" applyBorder="1" applyAlignment="1">
      <alignment horizontal="left" vertical="top"/>
    </xf>
    <xf numFmtId="164" fontId="7" fillId="0" borderId="9" xfId="0" applyNumberFormat="1" applyFont="1" applyBorder="1" applyAlignment="1">
      <alignment horizontal="center"/>
    </xf>
    <xf numFmtId="0" fontId="14" fillId="0" borderId="0" xfId="0" applyFont="1" applyAlignment="1">
      <alignment vertical="center" wrapText="1"/>
    </xf>
    <xf numFmtId="0" fontId="0" fillId="0" borderId="0" xfId="0" applyAlignment="1">
      <alignment vertical="center"/>
    </xf>
    <xf numFmtId="0" fontId="8" fillId="2" borderId="0" xfId="1" applyFont="1" applyFill="1" applyAlignment="1">
      <alignment horizontal="left" vertical="top" wrapText="1"/>
    </xf>
    <xf numFmtId="0" fontId="7" fillId="0" borderId="0" xfId="0" applyFont="1" applyAlignment="1">
      <alignment vertical="top" wrapText="1"/>
    </xf>
    <xf numFmtId="0" fontId="7" fillId="2" borderId="0" xfId="1" applyFont="1" applyFill="1" applyAlignment="1">
      <alignment vertical="center" wrapText="1"/>
    </xf>
    <xf numFmtId="0" fontId="5" fillId="0" borderId="0" xfId="1" applyFont="1" applyAlignment="1">
      <alignment vertical="top" wrapText="1"/>
    </xf>
    <xf numFmtId="0" fontId="5" fillId="0" borderId="0" xfId="0" applyFont="1" applyAlignment="1">
      <alignment vertical="top" wrapText="1"/>
    </xf>
    <xf numFmtId="0" fontId="8" fillId="2" borderId="0" xfId="1" applyFont="1" applyFill="1" applyAlignment="1">
      <alignment horizontal="left" vertical="center" wrapText="1"/>
    </xf>
    <xf numFmtId="0" fontId="7" fillId="0" borderId="0" xfId="0" applyFont="1" applyAlignment="1">
      <alignment wrapText="1"/>
    </xf>
    <xf numFmtId="0" fontId="7" fillId="0" borderId="0" xfId="0" applyFont="1" applyAlignment="1">
      <alignment vertical="top"/>
    </xf>
    <xf numFmtId="0" fontId="7" fillId="0" borderId="0" xfId="0" applyFont="1" applyAlignment="1">
      <alignment vertical="center" wrapText="1"/>
    </xf>
    <xf numFmtId="0" fontId="0" fillId="0" borderId="0" xfId="0" applyAlignment="1">
      <alignment vertical="center" wrapText="1"/>
    </xf>
    <xf numFmtId="0" fontId="8" fillId="0" borderId="0" xfId="0" applyFont="1" applyAlignment="1">
      <alignment vertical="top" wrapText="1"/>
    </xf>
    <xf numFmtId="0" fontId="16" fillId="0" borderId="0" xfId="0" applyFont="1" applyAlignment="1">
      <alignment vertical="top" wrapText="1"/>
    </xf>
    <xf numFmtId="0" fontId="18" fillId="0" borderId="0" xfId="0" applyFont="1" applyAlignment="1">
      <alignment wrapText="1"/>
    </xf>
    <xf numFmtId="0" fontId="14" fillId="0" borderId="0" xfId="0" applyFont="1" applyAlignment="1">
      <alignment vertical="top"/>
    </xf>
    <xf numFmtId="0" fontId="7" fillId="0" borderId="7" xfId="0" applyFont="1" applyBorder="1" applyAlignment="1">
      <alignment vertical="center" wrapText="1"/>
    </xf>
    <xf numFmtId="0" fontId="14" fillId="0" borderId="7" xfId="0" applyFont="1" applyBorder="1" applyAlignment="1">
      <alignment vertical="center" wrapText="1"/>
    </xf>
    <xf numFmtId="0" fontId="0" fillId="0" borderId="7" xfId="0" applyBorder="1" applyAlignment="1">
      <alignment vertical="center" wrapText="1"/>
    </xf>
    <xf numFmtId="0" fontId="17" fillId="0" borderId="0" xfId="0" applyFont="1" applyAlignment="1">
      <alignment vertical="top" wrapText="1"/>
    </xf>
    <xf numFmtId="0" fontId="18" fillId="0" borderId="0" xfId="0" applyFont="1" applyAlignment="1">
      <alignment vertical="top" wrapText="1"/>
    </xf>
    <xf numFmtId="0" fontId="9" fillId="0" borderId="0" xfId="0" applyFont="1" applyAlignment="1">
      <alignment vertical="top" wrapText="1"/>
    </xf>
    <xf numFmtId="0" fontId="7" fillId="0" borderId="7" xfId="0" applyFont="1" applyBorder="1" applyAlignment="1">
      <alignment vertical="top" wrapText="1"/>
    </xf>
    <xf numFmtId="0" fontId="9" fillId="0" borderId="1"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vertical="center" wrapText="1"/>
    </xf>
    <xf numFmtId="0" fontId="7" fillId="0" borderId="0" xfId="0" applyFont="1" applyAlignment="1">
      <alignment vertical="center"/>
    </xf>
    <xf numFmtId="3" fontId="16" fillId="0" borderId="1" xfId="0" quotePrefix="1" applyNumberFormat="1" applyFont="1" applyBorder="1" applyAlignment="1">
      <alignment horizontal="right" indent="1"/>
    </xf>
    <xf numFmtId="3" fontId="16" fillId="0" borderId="2" xfId="0" quotePrefix="1" applyNumberFormat="1" applyFont="1" applyBorder="1" applyAlignment="1">
      <alignment horizontal="right" indent="1"/>
    </xf>
    <xf numFmtId="0" fontId="7" fillId="0" borderId="2" xfId="0" quotePrefix="1" applyFont="1" applyBorder="1" applyAlignment="1">
      <alignment horizontal="right" indent="1"/>
    </xf>
    <xf numFmtId="0" fontId="7" fillId="0" borderId="2" xfId="0" applyFont="1" applyBorder="1" applyAlignment="1">
      <alignment horizontal="right" indent="1"/>
    </xf>
    <xf numFmtId="0" fontId="7" fillId="0" borderId="3" xfId="0" applyFont="1" applyBorder="1" applyAlignment="1">
      <alignment horizontal="right" indent="1"/>
    </xf>
    <xf numFmtId="0" fontId="16" fillId="2" borderId="0" xfId="1" applyFont="1" applyFill="1" applyAlignment="1">
      <alignment horizontal="left" vertical="center" wrapText="1"/>
    </xf>
    <xf numFmtId="0" fontId="7" fillId="0" borderId="0" xfId="0" applyFont="1" applyAlignment="1">
      <alignment horizontal="left" vertical="center"/>
    </xf>
  </cellXfs>
  <cellStyles count="4">
    <cellStyle name="Normal" xfId="0" builtinId="0"/>
    <cellStyle name="Normal 2" xfId="2" xr:uid="{6C8BF7D2-D6AC-40A6-B518-DDAE26E7D302}"/>
    <cellStyle name="Normal_imagerie_03bh.xls" xfId="1" xr:uid="{00000000-0005-0000-0000-00000100000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chemeClr val="tx1">
                    <a:lumMod val="65000"/>
                    <a:lumOff val="35000"/>
                  </a:schemeClr>
                </a:solidFill>
                <a:latin typeface="Marianne" panose="02000000000000000000" pitchFamily="2" charset="0"/>
                <a:ea typeface="+mn-ea"/>
                <a:cs typeface="+mn-cs"/>
              </a:defRPr>
            </a:pPr>
            <a:r>
              <a:rPr lang="fr-FR" sz="800" b="1">
                <a:latin typeface="Marianne" panose="02000000000000000000" pitchFamily="2" charset="0"/>
              </a:rPr>
              <a:t>Nombre d’appareils présents sur le site </a:t>
            </a:r>
          </a:p>
        </c:rich>
      </c:tx>
      <c:overlay val="0"/>
      <c:spPr>
        <a:noFill/>
        <a:ln>
          <a:noFill/>
        </a:ln>
        <a:effectLst/>
      </c:spPr>
      <c:txPr>
        <a:bodyPr rot="0" spcFirstLastPara="1" vertOverflow="ellipsis" vert="horz" wrap="square" anchor="ctr" anchorCtr="1"/>
        <a:lstStyle/>
        <a:p>
          <a:pPr>
            <a:defRPr sz="800" b="1" i="0" u="none" strike="noStrike" kern="1200" spc="0" baseline="0">
              <a:solidFill>
                <a:schemeClr val="tx1">
                  <a:lumMod val="65000"/>
                  <a:lumOff val="35000"/>
                </a:schemeClr>
              </a:solidFill>
              <a:latin typeface="Marianne" panose="02000000000000000000" pitchFamily="2" charset="0"/>
              <a:ea typeface="+mn-ea"/>
              <a:cs typeface="+mn-cs"/>
            </a:defRPr>
          </a:pPr>
          <a:endParaRPr lang="fr-FR"/>
        </a:p>
      </c:txPr>
    </c:title>
    <c:autoTitleDeleted val="0"/>
    <c:plotArea>
      <c:layout/>
      <c:barChart>
        <c:barDir val="col"/>
        <c:grouping val="clustered"/>
        <c:varyColors val="0"/>
        <c:ser>
          <c:idx val="0"/>
          <c:order val="0"/>
          <c:tx>
            <c:strRef>
              <c:f>ES2025_C2_Imagerie_Tableau2!$C$31</c:f>
              <c:strCache>
                <c:ptCount val="1"/>
              </c:strCache>
            </c:strRef>
          </c:tx>
          <c:spPr>
            <a:solidFill>
              <a:schemeClr val="accent1"/>
            </a:solidFill>
            <a:ln>
              <a:noFill/>
            </a:ln>
            <a:effectLst/>
          </c:spPr>
          <c:invertIfNegative val="0"/>
          <c:cat>
            <c:numRef>
              <c:f>ES2025_C2_Imagerie_Tableau2!$B$32:$B$36</c:f>
              <c:numCache>
                <c:formatCode>General</c:formatCode>
                <c:ptCount val="5"/>
              </c:numCache>
            </c:numRef>
          </c:cat>
          <c:val>
            <c:numRef>
              <c:f>ES2025_C2_Imagerie_Tableau2!$C$32:$C$36</c:f>
              <c:numCache>
                <c:formatCode>General</c:formatCode>
                <c:ptCount val="5"/>
              </c:numCache>
            </c:numRef>
          </c:val>
          <c:extLst>
            <c:ext xmlns:c16="http://schemas.microsoft.com/office/drawing/2014/chart" uri="{C3380CC4-5D6E-409C-BE32-E72D297353CC}">
              <c16:uniqueId val="{00000000-B833-430A-B8C0-8C314D4BA94E}"/>
            </c:ext>
          </c:extLst>
        </c:ser>
        <c:ser>
          <c:idx val="1"/>
          <c:order val="1"/>
          <c:tx>
            <c:strRef>
              <c:f>ES2025_C2_Imagerie_Tableau2!$D$31</c:f>
              <c:strCache>
                <c:ptCount val="1"/>
              </c:strCache>
            </c:strRef>
          </c:tx>
          <c:spPr>
            <a:solidFill>
              <a:schemeClr val="accent2"/>
            </a:solidFill>
            <a:ln>
              <a:noFill/>
            </a:ln>
            <a:effectLst/>
          </c:spPr>
          <c:invertIfNegative val="0"/>
          <c:cat>
            <c:numRef>
              <c:f>ES2025_C2_Imagerie_Tableau2!$B$32:$B$36</c:f>
              <c:numCache>
                <c:formatCode>General</c:formatCode>
                <c:ptCount val="5"/>
              </c:numCache>
            </c:numRef>
          </c:cat>
          <c:val>
            <c:numRef>
              <c:f>ES2025_C2_Imagerie_Tableau2!$D$32:$D$36</c:f>
              <c:numCache>
                <c:formatCode>General</c:formatCode>
                <c:ptCount val="5"/>
              </c:numCache>
            </c:numRef>
          </c:val>
          <c:extLst>
            <c:ext xmlns:c16="http://schemas.microsoft.com/office/drawing/2014/chart" uri="{C3380CC4-5D6E-409C-BE32-E72D297353CC}">
              <c16:uniqueId val="{00000001-B833-430A-B8C0-8C314D4BA94E}"/>
            </c:ext>
          </c:extLst>
        </c:ser>
        <c:ser>
          <c:idx val="2"/>
          <c:order val="2"/>
          <c:tx>
            <c:strRef>
              <c:f>ES2025_C2_Imagerie_Tableau2!$E$31</c:f>
              <c:strCache>
                <c:ptCount val="1"/>
              </c:strCache>
            </c:strRef>
          </c:tx>
          <c:spPr>
            <a:solidFill>
              <a:schemeClr val="accent3"/>
            </a:solidFill>
            <a:ln>
              <a:noFill/>
            </a:ln>
            <a:effectLst/>
          </c:spPr>
          <c:invertIfNegative val="0"/>
          <c:cat>
            <c:numRef>
              <c:f>ES2025_C2_Imagerie_Tableau2!$B$32:$B$36</c:f>
              <c:numCache>
                <c:formatCode>General</c:formatCode>
                <c:ptCount val="5"/>
              </c:numCache>
            </c:numRef>
          </c:cat>
          <c:val>
            <c:numRef>
              <c:f>ES2025_C2_Imagerie_Tableau2!$E$32:$E$36</c:f>
              <c:numCache>
                <c:formatCode>General</c:formatCode>
                <c:ptCount val="5"/>
              </c:numCache>
            </c:numRef>
          </c:val>
          <c:extLst>
            <c:ext xmlns:c16="http://schemas.microsoft.com/office/drawing/2014/chart" uri="{C3380CC4-5D6E-409C-BE32-E72D297353CC}">
              <c16:uniqueId val="{00000002-B833-430A-B8C0-8C314D4BA94E}"/>
            </c:ext>
          </c:extLst>
        </c:ser>
        <c:ser>
          <c:idx val="3"/>
          <c:order val="3"/>
          <c:tx>
            <c:strRef>
              <c:f>ES2025_C2_Imagerie_Tableau2!$F$31</c:f>
              <c:strCache>
                <c:ptCount val="1"/>
              </c:strCache>
            </c:strRef>
          </c:tx>
          <c:spPr>
            <a:solidFill>
              <a:schemeClr val="accent4"/>
            </a:solidFill>
            <a:ln>
              <a:noFill/>
            </a:ln>
            <a:effectLst/>
          </c:spPr>
          <c:invertIfNegative val="0"/>
          <c:cat>
            <c:numRef>
              <c:f>ES2025_C2_Imagerie_Tableau2!$B$32:$B$36</c:f>
              <c:numCache>
                <c:formatCode>General</c:formatCode>
                <c:ptCount val="5"/>
              </c:numCache>
            </c:numRef>
          </c:cat>
          <c:val>
            <c:numRef>
              <c:f>ES2025_C2_Imagerie_Tableau2!$F$32:$F$36</c:f>
              <c:numCache>
                <c:formatCode>General</c:formatCode>
                <c:ptCount val="5"/>
              </c:numCache>
            </c:numRef>
          </c:val>
          <c:extLst>
            <c:ext xmlns:c16="http://schemas.microsoft.com/office/drawing/2014/chart" uri="{C3380CC4-5D6E-409C-BE32-E72D297353CC}">
              <c16:uniqueId val="{00000000-4BAF-4399-A747-9012663CFB48}"/>
            </c:ext>
          </c:extLst>
        </c:ser>
        <c:dLbls>
          <c:showLegendKey val="0"/>
          <c:showVal val="0"/>
          <c:showCatName val="0"/>
          <c:showSerName val="0"/>
          <c:showPercent val="0"/>
          <c:showBubbleSize val="0"/>
        </c:dLbls>
        <c:gapWidth val="219"/>
        <c:overlap val="-27"/>
        <c:axId val="482854832"/>
        <c:axId val="482855160"/>
      </c:barChart>
      <c:catAx>
        <c:axId val="48285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482855160"/>
        <c:crosses val="autoZero"/>
        <c:auto val="1"/>
        <c:lblAlgn val="ctr"/>
        <c:lblOffset val="100"/>
        <c:noMultiLvlLbl val="0"/>
      </c:catAx>
      <c:valAx>
        <c:axId val="482855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4828548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404812</xdr:colOff>
      <xdr:row>39</xdr:row>
      <xdr:rowOff>66675</xdr:rowOff>
    </xdr:from>
    <xdr:to>
      <xdr:col>6</xdr:col>
      <xdr:colOff>0</xdr:colOff>
      <xdr:row>62</xdr:row>
      <xdr:rowOff>19049</xdr:rowOff>
    </xdr:to>
    <xdr:graphicFrame macro="">
      <xdr:nvGraphicFramePr>
        <xdr:cNvPr id="4" name="Graphique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9F810-9A76-4979-82EF-2241F676E6F5}">
  <dimension ref="B2:Q13"/>
  <sheetViews>
    <sheetView showGridLines="0" tabSelected="1" zoomScaleNormal="100" workbookViewId="0">
      <selection activeCell="D21" sqref="D21"/>
    </sheetView>
  </sheetViews>
  <sheetFormatPr baseColWidth="10" defaultColWidth="11.44140625" defaultRowHeight="14.4" x14ac:dyDescent="0.3"/>
  <cols>
    <col min="1" max="1" width="1.88671875" customWidth="1"/>
    <col min="2" max="2" width="38.5546875" style="2" customWidth="1"/>
    <col min="3" max="4" width="22.6640625" style="2" customWidth="1"/>
    <col min="5" max="5" width="21.5546875" style="2" customWidth="1"/>
    <col min="6" max="6" width="8.6640625" customWidth="1"/>
    <col min="7" max="7" width="16.6640625" customWidth="1"/>
    <col min="8" max="8" width="16.44140625" customWidth="1"/>
  </cols>
  <sheetData>
    <row r="2" spans="2:17" s="59" customFormat="1" ht="23.4" customHeight="1" x14ac:dyDescent="0.3">
      <c r="B2" s="75" t="s">
        <v>235</v>
      </c>
      <c r="C2" s="75"/>
      <c r="D2" s="75"/>
      <c r="E2" s="75"/>
    </row>
    <row r="3" spans="2:17" s="10" customFormat="1" ht="31.8" x14ac:dyDescent="0.2">
      <c r="B3" s="12" t="s">
        <v>5</v>
      </c>
      <c r="C3" s="13" t="s">
        <v>245</v>
      </c>
      <c r="D3" s="13" t="s">
        <v>6</v>
      </c>
      <c r="E3" s="14" t="s">
        <v>246</v>
      </c>
    </row>
    <row r="4" spans="2:17" s="10" customFormat="1" ht="13.95" customHeight="1" x14ac:dyDescent="0.2">
      <c r="B4" s="27" t="s">
        <v>1</v>
      </c>
      <c r="C4" s="60">
        <v>550</v>
      </c>
      <c r="D4" s="60">
        <v>870</v>
      </c>
      <c r="E4" s="60">
        <v>810</v>
      </c>
    </row>
    <row r="5" spans="2:17" s="10" customFormat="1" ht="13.95" customHeight="1" x14ac:dyDescent="0.2">
      <c r="B5" s="28" t="s">
        <v>0</v>
      </c>
      <c r="C5" s="61">
        <v>437</v>
      </c>
      <c r="D5" s="61">
        <v>720</v>
      </c>
      <c r="E5" s="61">
        <v>650</v>
      </c>
    </row>
    <row r="6" spans="2:17" s="10" customFormat="1" ht="13.95" customHeight="1" x14ac:dyDescent="0.2">
      <c r="B6" s="28" t="s">
        <v>2</v>
      </c>
      <c r="C6" s="61">
        <v>123</v>
      </c>
      <c r="D6" s="61">
        <v>279</v>
      </c>
      <c r="E6" s="61">
        <v>257</v>
      </c>
    </row>
    <row r="7" spans="2:17" s="10" customFormat="1" ht="13.95" customHeight="1" x14ac:dyDescent="0.2">
      <c r="B7" s="29" t="s">
        <v>3</v>
      </c>
      <c r="C7" s="61">
        <v>102</v>
      </c>
      <c r="D7" s="61">
        <v>148</v>
      </c>
      <c r="E7" s="61">
        <v>133</v>
      </c>
    </row>
    <row r="8" spans="2:17" s="10" customFormat="1" ht="13.95" customHeight="1" x14ac:dyDescent="0.2">
      <c r="B8" s="29" t="s">
        <v>234</v>
      </c>
      <c r="C8" s="61">
        <v>773</v>
      </c>
      <c r="D8" s="61">
        <v>2125</v>
      </c>
      <c r="E8" s="61">
        <v>2030</v>
      </c>
    </row>
    <row r="9" spans="2:17" s="10" customFormat="1" ht="13.95" customHeight="1" x14ac:dyDescent="0.2">
      <c r="B9" s="29" t="s">
        <v>4</v>
      </c>
      <c r="C9" s="61">
        <v>189</v>
      </c>
      <c r="D9" s="61">
        <v>391</v>
      </c>
      <c r="E9" s="61">
        <v>367</v>
      </c>
    </row>
    <row r="10" spans="2:17" s="10" customFormat="1" ht="13.95" customHeight="1" x14ac:dyDescent="0.2">
      <c r="B10" s="30" t="s">
        <v>132</v>
      </c>
      <c r="C10" s="62">
        <v>337</v>
      </c>
      <c r="D10" s="62">
        <v>374</v>
      </c>
      <c r="E10" s="62">
        <v>346</v>
      </c>
      <c r="L10" s="76"/>
      <c r="M10" s="76"/>
      <c r="N10" s="76"/>
      <c r="O10" s="76"/>
      <c r="P10" s="76"/>
      <c r="Q10" s="76"/>
    </row>
    <row r="11" spans="2:17" s="10" customFormat="1" ht="61.2" customHeight="1" x14ac:dyDescent="0.2">
      <c r="B11" s="77" t="s">
        <v>236</v>
      </c>
      <c r="C11" s="77"/>
      <c r="D11" s="77"/>
      <c r="E11" s="77"/>
      <c r="L11" s="76"/>
      <c r="M11" s="76"/>
      <c r="N11" s="76"/>
      <c r="O11" s="76"/>
      <c r="P11" s="76"/>
    </row>
    <row r="13" spans="2:17" x14ac:dyDescent="0.3">
      <c r="B13"/>
      <c r="C13"/>
      <c r="D13"/>
      <c r="E13"/>
    </row>
  </sheetData>
  <mergeCells count="4">
    <mergeCell ref="B2:E2"/>
    <mergeCell ref="L10:Q10"/>
    <mergeCell ref="B11:E11"/>
    <mergeCell ref="L11:P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43"/>
  <sheetViews>
    <sheetView showGridLines="0" zoomScaleNormal="100" workbookViewId="0">
      <selection activeCell="H10" sqref="H10"/>
    </sheetView>
  </sheetViews>
  <sheetFormatPr baseColWidth="10" defaultColWidth="11.44140625" defaultRowHeight="14.4" x14ac:dyDescent="0.3"/>
  <cols>
    <col min="1" max="1" width="2" style="4" customWidth="1"/>
    <col min="2" max="2" width="38.21875" style="4" customWidth="1"/>
    <col min="3" max="3" width="25.44140625" style="4" customWidth="1"/>
    <col min="4" max="4" width="25.109375" style="4" customWidth="1"/>
    <col min="5" max="16384" width="11.44140625" style="4"/>
  </cols>
  <sheetData>
    <row r="1" spans="2:8" s="10" customFormat="1" ht="33" customHeight="1" x14ac:dyDescent="0.2">
      <c r="B1" s="80" t="s">
        <v>237</v>
      </c>
      <c r="C1" s="80"/>
      <c r="D1" s="80"/>
    </row>
    <row r="2" spans="2:8" s="10" customFormat="1" ht="34.799999999999997" customHeight="1" x14ac:dyDescent="0.2">
      <c r="B2" s="12" t="s">
        <v>5</v>
      </c>
      <c r="C2" s="12" t="s">
        <v>137</v>
      </c>
      <c r="D2" s="12" t="s">
        <v>7</v>
      </c>
    </row>
    <row r="3" spans="2:8" s="10" customFormat="1" ht="13.95" customHeight="1" x14ac:dyDescent="0.2">
      <c r="B3" s="15" t="s">
        <v>1</v>
      </c>
      <c r="C3" s="16">
        <v>222</v>
      </c>
      <c r="D3" s="16">
        <v>301</v>
      </c>
      <c r="G3" s="31"/>
      <c r="H3" s="31"/>
    </row>
    <row r="4" spans="2:8" s="10" customFormat="1" ht="13.95" customHeight="1" x14ac:dyDescent="0.2">
      <c r="B4" s="17" t="s">
        <v>0</v>
      </c>
      <c r="C4" s="18">
        <v>177</v>
      </c>
      <c r="D4" s="18">
        <v>278</v>
      </c>
      <c r="G4" s="31"/>
      <c r="H4" s="31"/>
    </row>
    <row r="5" spans="2:8" s="10" customFormat="1" ht="13.95" customHeight="1" x14ac:dyDescent="0.2">
      <c r="B5" s="17" t="s">
        <v>2</v>
      </c>
      <c r="C5" s="18">
        <v>33</v>
      </c>
      <c r="D5" s="18">
        <v>71</v>
      </c>
      <c r="G5" s="31"/>
      <c r="H5" s="31"/>
    </row>
    <row r="6" spans="2:8" s="10" customFormat="1" ht="13.95" customHeight="1" x14ac:dyDescent="0.2">
      <c r="B6" s="19" t="s">
        <v>3</v>
      </c>
      <c r="C6" s="18">
        <v>25</v>
      </c>
      <c r="D6" s="18">
        <v>29</v>
      </c>
      <c r="G6" s="31"/>
      <c r="H6" s="31"/>
    </row>
    <row r="7" spans="2:8" s="10" customFormat="1" ht="16.2" customHeight="1" x14ac:dyDescent="0.2">
      <c r="B7" s="19" t="s">
        <v>239</v>
      </c>
      <c r="C7" s="18">
        <v>267</v>
      </c>
      <c r="D7" s="20">
        <v>604</v>
      </c>
      <c r="G7" s="31"/>
      <c r="H7" s="32"/>
    </row>
    <row r="8" spans="2:8" s="10" customFormat="1" ht="19.2" customHeight="1" x14ac:dyDescent="0.2">
      <c r="B8" s="19" t="s">
        <v>4</v>
      </c>
      <c r="C8" s="18">
        <v>78</v>
      </c>
      <c r="D8" s="18">
        <v>158</v>
      </c>
      <c r="G8" s="31"/>
      <c r="H8" s="31"/>
    </row>
    <row r="9" spans="2:8" s="10" customFormat="1" ht="13.95" customHeight="1" x14ac:dyDescent="0.2">
      <c r="B9" s="11" t="s">
        <v>132</v>
      </c>
      <c r="C9" s="21">
        <v>122</v>
      </c>
      <c r="D9" s="21">
        <v>135</v>
      </c>
      <c r="G9" s="33"/>
      <c r="H9" s="33"/>
    </row>
    <row r="10" spans="2:8" s="106" customFormat="1" ht="122.25" customHeight="1" x14ac:dyDescent="0.3">
      <c r="B10" s="105" t="s">
        <v>243</v>
      </c>
      <c r="C10" s="105"/>
      <c r="D10" s="105"/>
      <c r="E10" s="105"/>
    </row>
    <row r="11" spans="2:8" x14ac:dyDescent="0.3">
      <c r="G11"/>
      <c r="H11"/>
    </row>
    <row r="12" spans="2:8" ht="47.25" customHeight="1" x14ac:dyDescent="0.3">
      <c r="B12" s="78"/>
      <c r="C12" s="79"/>
      <c r="D12" s="79"/>
    </row>
    <row r="14" spans="2:8" ht="27.75" customHeight="1" x14ac:dyDescent="0.3"/>
    <row r="24" spans="2:6" ht="44.25" customHeight="1" x14ac:dyDescent="0.3"/>
    <row r="30" spans="2:6" x14ac:dyDescent="0.3">
      <c r="B30" s="3"/>
    </row>
    <row r="31" spans="2:6" x14ac:dyDescent="0.3">
      <c r="B31" s="6"/>
    </row>
    <row r="32" spans="2:6" x14ac:dyDescent="0.3">
      <c r="B32" s="7"/>
      <c r="C32" s="5"/>
      <c r="D32" s="5"/>
      <c r="E32" s="5"/>
      <c r="F32" s="5"/>
    </row>
    <row r="33" spans="2:6" x14ac:dyDescent="0.3">
      <c r="B33" s="7"/>
      <c r="C33" s="5"/>
      <c r="D33" s="5"/>
      <c r="E33" s="5"/>
      <c r="F33" s="5"/>
    </row>
    <row r="34" spans="2:6" x14ac:dyDescent="0.3">
      <c r="B34" s="8"/>
      <c r="C34" s="5"/>
      <c r="D34" s="5"/>
      <c r="E34" s="5"/>
      <c r="F34" s="5"/>
    </row>
    <row r="35" spans="2:6" x14ac:dyDescent="0.3">
      <c r="B35" s="7"/>
      <c r="C35" s="5"/>
      <c r="D35" s="5"/>
      <c r="E35" s="5"/>
      <c r="F35" s="5"/>
    </row>
    <row r="36" spans="2:6" x14ac:dyDescent="0.3">
      <c r="B36" s="8"/>
      <c r="C36" s="5"/>
      <c r="D36" s="5"/>
      <c r="E36" s="5"/>
      <c r="F36" s="5"/>
    </row>
    <row r="37" spans="2:6" x14ac:dyDescent="0.3">
      <c r="E37" s="9"/>
    </row>
    <row r="38" spans="2:6" x14ac:dyDescent="0.3">
      <c r="E38" s="9"/>
    </row>
    <row r="39" spans="2:6" x14ac:dyDescent="0.3">
      <c r="E39" s="9"/>
    </row>
    <row r="40" spans="2:6" x14ac:dyDescent="0.3">
      <c r="E40" s="9"/>
    </row>
    <row r="41" spans="2:6" x14ac:dyDescent="0.3">
      <c r="E41" s="9"/>
    </row>
    <row r="42" spans="2:6" x14ac:dyDescent="0.3">
      <c r="E42" s="9"/>
    </row>
    <row r="43" spans="2:6" x14ac:dyDescent="0.3">
      <c r="E43" s="5"/>
    </row>
  </sheetData>
  <mergeCells count="3">
    <mergeCell ref="B10:E10"/>
    <mergeCell ref="B12:D12"/>
    <mergeCell ref="B1:D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9785B-42F3-4024-98EF-7D33BC83172A}">
  <dimension ref="B2:K108"/>
  <sheetViews>
    <sheetView showGridLines="0" zoomScale="110" zoomScaleNormal="110" workbookViewId="0">
      <selection activeCell="H9" sqref="H9"/>
    </sheetView>
  </sheetViews>
  <sheetFormatPr baseColWidth="10" defaultColWidth="11.44140625" defaultRowHeight="14.4" x14ac:dyDescent="0.3"/>
  <cols>
    <col min="1" max="1" width="3.33203125" style="4" customWidth="1"/>
    <col min="2" max="2" width="11.44140625" style="10"/>
    <col min="3" max="3" width="20" style="10" bestFit="1" customWidth="1"/>
    <col min="4" max="4" width="13" style="33" customWidth="1"/>
    <col min="5" max="5" width="24.6640625" style="10" customWidth="1"/>
    <col min="6" max="6" width="16.6640625" customWidth="1"/>
    <col min="7" max="16384" width="11.44140625" style="4"/>
  </cols>
  <sheetData>
    <row r="2" spans="2:11" ht="27.75" customHeight="1" x14ac:dyDescent="0.3">
      <c r="B2" s="85" t="s">
        <v>251</v>
      </c>
      <c r="C2" s="86"/>
      <c r="D2" s="86"/>
      <c r="E2" s="86"/>
      <c r="F2" s="87"/>
    </row>
    <row r="3" spans="2:11" ht="40.799999999999997" x14ac:dyDescent="0.3">
      <c r="B3" s="34" t="s">
        <v>135</v>
      </c>
      <c r="C3" s="35" t="s">
        <v>8</v>
      </c>
      <c r="D3" s="36" t="s">
        <v>242</v>
      </c>
      <c r="E3" s="56" t="s">
        <v>115</v>
      </c>
      <c r="F3" s="63" t="s">
        <v>244</v>
      </c>
      <c r="H3" s="25"/>
    </row>
    <row r="4" spans="2:11" x14ac:dyDescent="0.3">
      <c r="B4" s="100" t="s">
        <v>138</v>
      </c>
      <c r="C4" s="38" t="s">
        <v>14</v>
      </c>
      <c r="D4" s="39">
        <v>1.4835232490345973</v>
      </c>
      <c r="E4" s="40" t="s">
        <v>116</v>
      </c>
      <c r="F4" s="42">
        <v>3.3432810178997316</v>
      </c>
      <c r="G4" s="26"/>
    </row>
    <row r="5" spans="2:11" x14ac:dyDescent="0.3">
      <c r="B5" s="101" t="s">
        <v>139</v>
      </c>
      <c r="C5" s="41" t="s">
        <v>15</v>
      </c>
      <c r="D5" s="42">
        <v>3.8218410572741099</v>
      </c>
      <c r="E5" s="40" t="s">
        <v>117</v>
      </c>
      <c r="F5" s="42">
        <v>3.8754095907032933</v>
      </c>
      <c r="G5" s="26"/>
    </row>
    <row r="6" spans="2:11" x14ac:dyDescent="0.3">
      <c r="B6" s="101" t="s">
        <v>140</v>
      </c>
      <c r="C6" s="41" t="s">
        <v>16</v>
      </c>
      <c r="D6" s="42">
        <v>4.1997270177438466</v>
      </c>
      <c r="E6" s="40" t="s">
        <v>116</v>
      </c>
      <c r="F6" s="42">
        <v>3.3432810178997316</v>
      </c>
      <c r="G6" s="26"/>
    </row>
    <row r="7" spans="2:11" x14ac:dyDescent="0.3">
      <c r="B7" s="101" t="s">
        <v>141</v>
      </c>
      <c r="C7" s="41" t="s">
        <v>17</v>
      </c>
      <c r="D7" s="42">
        <v>4.7808574467830809</v>
      </c>
      <c r="E7" s="40" t="s">
        <v>133</v>
      </c>
      <c r="F7" s="42">
        <v>4.0974481402224061</v>
      </c>
      <c r="G7" s="26"/>
    </row>
    <row r="8" spans="2:11" x14ac:dyDescent="0.3">
      <c r="B8" s="101" t="s">
        <v>142</v>
      </c>
      <c r="C8" s="41" t="s">
        <v>18</v>
      </c>
      <c r="D8" s="42">
        <v>2.8280942886635843</v>
      </c>
      <c r="E8" s="40" t="s">
        <v>133</v>
      </c>
      <c r="F8" s="42">
        <v>4.0974481402224061</v>
      </c>
      <c r="G8" s="26"/>
    </row>
    <row r="9" spans="2:11" x14ac:dyDescent="0.3">
      <c r="B9" s="101" t="s">
        <v>143</v>
      </c>
      <c r="C9" s="41" t="s">
        <v>19</v>
      </c>
      <c r="D9" s="42">
        <v>4.128122565753813</v>
      </c>
      <c r="E9" s="40" t="s">
        <v>133</v>
      </c>
      <c r="F9" s="42">
        <v>4.0974481402224061</v>
      </c>
      <c r="G9" s="26"/>
    </row>
    <row r="10" spans="2:11" x14ac:dyDescent="0.3">
      <c r="B10" s="101" t="s">
        <v>144</v>
      </c>
      <c r="C10" s="41" t="s">
        <v>20</v>
      </c>
      <c r="D10" s="42">
        <v>2.3901501910626308</v>
      </c>
      <c r="E10" s="40" t="s">
        <v>116</v>
      </c>
      <c r="F10" s="42">
        <v>3.3432810178997316</v>
      </c>
      <c r="G10" s="26"/>
    </row>
    <row r="11" spans="2:11" x14ac:dyDescent="0.3">
      <c r="B11" s="101" t="s">
        <v>145</v>
      </c>
      <c r="C11" s="41" t="s">
        <v>21</v>
      </c>
      <c r="D11" s="42">
        <v>3.7500515632089941</v>
      </c>
      <c r="E11" s="40" t="s">
        <v>118</v>
      </c>
      <c r="F11" s="42">
        <v>3.5937082792929451</v>
      </c>
      <c r="G11" s="26"/>
    </row>
    <row r="12" spans="2:11" x14ac:dyDescent="0.3">
      <c r="B12" s="101" t="s">
        <v>146</v>
      </c>
      <c r="C12" s="41" t="s">
        <v>22</v>
      </c>
      <c r="D12" s="42">
        <v>2.5743835960277259</v>
      </c>
      <c r="E12" s="40" t="s">
        <v>119</v>
      </c>
      <c r="F12" s="42">
        <v>3.8624578750688001</v>
      </c>
      <c r="G12" s="26"/>
    </row>
    <row r="13" spans="2:11" x14ac:dyDescent="0.3">
      <c r="B13" s="102" t="s">
        <v>147</v>
      </c>
      <c r="C13" s="41" t="s">
        <v>23</v>
      </c>
      <c r="D13" s="42">
        <v>3.2033006810217248</v>
      </c>
      <c r="E13" s="40" t="s">
        <v>118</v>
      </c>
      <c r="F13" s="42">
        <v>3.5937082792929451</v>
      </c>
      <c r="G13" s="26"/>
    </row>
    <row r="14" spans="2:11" x14ac:dyDescent="0.3">
      <c r="B14" s="102" t="s">
        <v>148</v>
      </c>
      <c r="C14" s="41" t="s">
        <v>24</v>
      </c>
      <c r="D14" s="42">
        <v>4.7649931834125292</v>
      </c>
      <c r="E14" s="40" t="s">
        <v>119</v>
      </c>
      <c r="F14" s="42">
        <v>3.8624578750688001</v>
      </c>
      <c r="G14" s="26"/>
      <c r="H14"/>
      <c r="J14" s="22"/>
      <c r="K14"/>
    </row>
    <row r="15" spans="2:11" x14ac:dyDescent="0.3">
      <c r="B15" s="102" t="s">
        <v>149</v>
      </c>
      <c r="C15" s="41" t="s">
        <v>25</v>
      </c>
      <c r="D15" s="42">
        <v>3.5773567626352243</v>
      </c>
      <c r="E15" s="40" t="s">
        <v>119</v>
      </c>
      <c r="F15" s="42">
        <v>3.8624578750688001</v>
      </c>
      <c r="G15" s="26"/>
    </row>
    <row r="16" spans="2:11" x14ac:dyDescent="0.3">
      <c r="B16" s="102" t="s">
        <v>150</v>
      </c>
      <c r="C16" s="41" t="s">
        <v>26</v>
      </c>
      <c r="D16" s="42">
        <v>4.5387495744922273</v>
      </c>
      <c r="E16" s="40" t="s">
        <v>133</v>
      </c>
      <c r="F16" s="42">
        <v>4.0974481402224061</v>
      </c>
      <c r="G16" s="26"/>
    </row>
    <row r="17" spans="2:11" x14ac:dyDescent="0.3">
      <c r="B17" s="102" t="s">
        <v>151</v>
      </c>
      <c r="C17" s="41" t="s">
        <v>27</v>
      </c>
      <c r="D17" s="42">
        <v>3.1234959302267802</v>
      </c>
      <c r="E17" s="40" t="s">
        <v>120</v>
      </c>
      <c r="F17" s="42">
        <v>3.3668262402020099</v>
      </c>
      <c r="G17" s="26"/>
    </row>
    <row r="18" spans="2:11" x14ac:dyDescent="0.3">
      <c r="B18" s="102" t="s">
        <v>152</v>
      </c>
      <c r="C18" s="41" t="s">
        <v>28</v>
      </c>
      <c r="D18" s="42">
        <v>4.1747843028110214</v>
      </c>
      <c r="E18" s="40" t="s">
        <v>116</v>
      </c>
      <c r="F18" s="42">
        <v>3.3432810178997316</v>
      </c>
      <c r="G18" s="26"/>
    </row>
    <row r="19" spans="2:11" x14ac:dyDescent="0.3">
      <c r="B19" s="102" t="s">
        <v>153</v>
      </c>
      <c r="C19" s="41" t="s">
        <v>29</v>
      </c>
      <c r="D19" s="42">
        <v>3.4282090179038214</v>
      </c>
      <c r="E19" s="40" t="s">
        <v>121</v>
      </c>
      <c r="F19" s="42">
        <v>3.4938267835781653</v>
      </c>
      <c r="G19" s="26"/>
    </row>
    <row r="20" spans="2:11" x14ac:dyDescent="0.3">
      <c r="B20" s="102" t="s">
        <v>154</v>
      </c>
      <c r="C20" s="41" t="s">
        <v>30</v>
      </c>
      <c r="D20" s="42">
        <v>3.2839104806002988</v>
      </c>
      <c r="E20" s="40" t="s">
        <v>121</v>
      </c>
      <c r="F20" s="42">
        <v>3.4938267835781653</v>
      </c>
      <c r="G20" s="26"/>
    </row>
    <row r="21" spans="2:11" x14ac:dyDescent="0.3">
      <c r="B21" s="102" t="s">
        <v>155</v>
      </c>
      <c r="C21" s="41" t="s">
        <v>31</v>
      </c>
      <c r="D21" s="42">
        <v>3.366164659310475</v>
      </c>
      <c r="E21" s="40" t="s">
        <v>122</v>
      </c>
      <c r="F21" s="42">
        <v>3.3427461436953281</v>
      </c>
      <c r="G21" s="26"/>
    </row>
    <row r="22" spans="2:11" x14ac:dyDescent="0.3">
      <c r="B22" s="102" t="s">
        <v>156</v>
      </c>
      <c r="C22" s="41" t="s">
        <v>32</v>
      </c>
      <c r="D22" s="42">
        <v>4.1809690650098883</v>
      </c>
      <c r="E22" s="40" t="s">
        <v>121</v>
      </c>
      <c r="F22" s="42">
        <v>3.4938267835781653</v>
      </c>
      <c r="G22" s="26"/>
    </row>
    <row r="23" spans="2:11" x14ac:dyDescent="0.3">
      <c r="B23" s="102" t="s">
        <v>157</v>
      </c>
      <c r="C23" s="41" t="s">
        <v>33</v>
      </c>
      <c r="D23" s="42">
        <v>3.3513125043055059</v>
      </c>
      <c r="E23" s="40" t="s">
        <v>123</v>
      </c>
      <c r="F23" s="42">
        <v>3.2212251536166483</v>
      </c>
      <c r="G23" s="26"/>
    </row>
    <row r="24" spans="2:11" x14ac:dyDescent="0.3">
      <c r="B24" s="102" t="s">
        <v>158</v>
      </c>
      <c r="C24" s="41" t="s">
        <v>34</v>
      </c>
      <c r="D24" s="42">
        <v>2.6251456135457514</v>
      </c>
      <c r="E24" s="40" t="s">
        <v>124</v>
      </c>
      <c r="F24" s="42">
        <v>3.1460272230396389</v>
      </c>
      <c r="G24" s="26"/>
    </row>
    <row r="25" spans="2:11" x14ac:dyDescent="0.3">
      <c r="B25" s="102" t="s">
        <v>159</v>
      </c>
      <c r="C25" s="41" t="s">
        <v>35</v>
      </c>
      <c r="D25" s="42">
        <v>3.4976958928305977</v>
      </c>
      <c r="E25" s="40" t="s">
        <v>121</v>
      </c>
      <c r="F25" s="42">
        <v>3.4938267835781653</v>
      </c>
      <c r="G25" s="26"/>
    </row>
    <row r="26" spans="2:11" x14ac:dyDescent="0.3">
      <c r="B26" s="102" t="s">
        <v>160</v>
      </c>
      <c r="C26" s="41" t="s">
        <v>36</v>
      </c>
      <c r="D26" s="42">
        <v>2.9050766213958892</v>
      </c>
      <c r="E26" s="40" t="s">
        <v>121</v>
      </c>
      <c r="F26" s="42">
        <v>3.4938267835781653</v>
      </c>
      <c r="G26" s="26"/>
      <c r="H26"/>
      <c r="J26" s="22"/>
      <c r="K26"/>
    </row>
    <row r="27" spans="2:11" x14ac:dyDescent="0.3">
      <c r="B27" s="102" t="s">
        <v>161</v>
      </c>
      <c r="C27" s="41" t="s">
        <v>37</v>
      </c>
      <c r="D27" s="42">
        <v>3.2690184227349333</v>
      </c>
      <c r="E27" s="40" t="s">
        <v>123</v>
      </c>
      <c r="F27" s="42">
        <v>3.2212251536166483</v>
      </c>
      <c r="G27" s="26"/>
    </row>
    <row r="28" spans="2:11" x14ac:dyDescent="0.3">
      <c r="B28" s="102" t="s">
        <v>162</v>
      </c>
      <c r="C28" s="41" t="s">
        <v>38</v>
      </c>
      <c r="D28" s="42">
        <v>3.8274948089601653</v>
      </c>
      <c r="E28" s="40" t="s">
        <v>116</v>
      </c>
      <c r="F28" s="42">
        <v>3.3432810178997316</v>
      </c>
      <c r="G28" s="26"/>
    </row>
    <row r="29" spans="2:11" x14ac:dyDescent="0.3">
      <c r="B29" s="102" t="s">
        <v>163</v>
      </c>
      <c r="C29" s="41" t="s">
        <v>39</v>
      </c>
      <c r="D29" s="42">
        <v>3.676888416464438</v>
      </c>
      <c r="E29" s="40" t="s">
        <v>120</v>
      </c>
      <c r="F29" s="42">
        <v>3.3668262402020099</v>
      </c>
      <c r="G29" s="26"/>
    </row>
    <row r="30" spans="2:11" x14ac:dyDescent="0.3">
      <c r="B30" s="102" t="s">
        <v>164</v>
      </c>
      <c r="C30" s="41" t="s">
        <v>40</v>
      </c>
      <c r="D30" s="42">
        <v>2.7866667285925941</v>
      </c>
      <c r="E30" s="40" t="s">
        <v>122</v>
      </c>
      <c r="F30" s="42">
        <v>3.3427461436953281</v>
      </c>
      <c r="G30" s="26"/>
    </row>
    <row r="31" spans="2:11" x14ac:dyDescent="0.3">
      <c r="B31" s="102" t="s">
        <v>165</v>
      </c>
      <c r="C31" s="41" t="s">
        <v>41</v>
      </c>
      <c r="D31" s="42">
        <v>3.6630431269459915</v>
      </c>
      <c r="E31" s="40" t="s">
        <v>124</v>
      </c>
      <c r="F31" s="42">
        <v>3.1460272230396389</v>
      </c>
      <c r="G31" s="26"/>
    </row>
    <row r="32" spans="2:11" x14ac:dyDescent="0.3">
      <c r="B32" s="102" t="s">
        <v>166</v>
      </c>
      <c r="C32" s="41" t="s">
        <v>42</v>
      </c>
      <c r="D32" s="42">
        <v>3.6127602692710652</v>
      </c>
      <c r="E32" s="43" t="s">
        <v>125</v>
      </c>
      <c r="F32" s="42">
        <v>3.967680409011169</v>
      </c>
      <c r="G32" s="26"/>
    </row>
    <row r="33" spans="2:11" x14ac:dyDescent="0.3">
      <c r="B33" s="102" t="s">
        <v>167</v>
      </c>
      <c r="C33" s="41" t="s">
        <v>43</v>
      </c>
      <c r="D33" s="42">
        <v>4.2832743490761516</v>
      </c>
      <c r="E33" s="43" t="s">
        <v>125</v>
      </c>
      <c r="F33" s="42">
        <v>3.967680409011169</v>
      </c>
      <c r="G33" s="26"/>
    </row>
    <row r="34" spans="2:11" x14ac:dyDescent="0.3">
      <c r="B34" s="102" t="s">
        <v>168</v>
      </c>
      <c r="C34" s="41" t="s">
        <v>44</v>
      </c>
      <c r="D34" s="42">
        <v>3.6682295944903189</v>
      </c>
      <c r="E34" s="40" t="s">
        <v>119</v>
      </c>
      <c r="F34" s="42">
        <v>3.8624578750688001</v>
      </c>
      <c r="G34" s="26"/>
    </row>
    <row r="35" spans="2:11" x14ac:dyDescent="0.3">
      <c r="B35" s="102" t="s">
        <v>169</v>
      </c>
      <c r="C35" s="41" t="s">
        <v>45</v>
      </c>
      <c r="D35" s="42">
        <v>3.6725824715799926</v>
      </c>
      <c r="E35" s="40" t="s">
        <v>119</v>
      </c>
      <c r="F35" s="42">
        <v>3.8624578750688001</v>
      </c>
      <c r="G35" s="26"/>
    </row>
    <row r="36" spans="2:11" x14ac:dyDescent="0.3">
      <c r="B36" s="102" t="s">
        <v>170</v>
      </c>
      <c r="C36" s="41" t="s">
        <v>46</v>
      </c>
      <c r="D36" s="42">
        <v>3.1044813187836642</v>
      </c>
      <c r="E36" s="40" t="s">
        <v>119</v>
      </c>
      <c r="F36" s="42">
        <v>3.8624578750688001</v>
      </c>
      <c r="G36" s="26"/>
    </row>
    <row r="37" spans="2:11" x14ac:dyDescent="0.3">
      <c r="B37" s="102" t="s">
        <v>171</v>
      </c>
      <c r="C37" s="41" t="s">
        <v>47</v>
      </c>
      <c r="D37" s="42">
        <v>3.4314836256109373</v>
      </c>
      <c r="E37" s="40" t="s">
        <v>121</v>
      </c>
      <c r="F37" s="42">
        <v>3.4938267835781653</v>
      </c>
      <c r="G37" s="26"/>
    </row>
    <row r="38" spans="2:11" x14ac:dyDescent="0.3">
      <c r="B38" s="102" t="s">
        <v>172</v>
      </c>
      <c r="C38" s="41" t="s">
        <v>48</v>
      </c>
      <c r="D38" s="42">
        <v>4.3918221019260582</v>
      </c>
      <c r="E38" s="40" t="s">
        <v>119</v>
      </c>
      <c r="F38" s="42">
        <v>3.8624578750688001</v>
      </c>
      <c r="G38" s="26"/>
    </row>
    <row r="39" spans="2:11" x14ac:dyDescent="0.3">
      <c r="B39" s="102" t="s">
        <v>173</v>
      </c>
      <c r="C39" s="41" t="s">
        <v>49</v>
      </c>
      <c r="D39" s="42">
        <v>2.684386000390131</v>
      </c>
      <c r="E39" s="40" t="s">
        <v>124</v>
      </c>
      <c r="F39" s="42">
        <v>3.1460272230396389</v>
      </c>
      <c r="G39" s="26"/>
    </row>
    <row r="40" spans="2:11" x14ac:dyDescent="0.3">
      <c r="B40" s="102" t="s">
        <v>174</v>
      </c>
      <c r="C40" s="41" t="s">
        <v>50</v>
      </c>
      <c r="D40" s="42">
        <v>3.7229908647111656</v>
      </c>
      <c r="E40" s="40" t="s">
        <v>122</v>
      </c>
      <c r="F40" s="42">
        <v>3.3427461436953281</v>
      </c>
      <c r="G40" s="26"/>
    </row>
    <row r="41" spans="2:11" x14ac:dyDescent="0.3">
      <c r="B41" s="102" t="s">
        <v>175</v>
      </c>
      <c r="C41" s="41" t="s">
        <v>51</v>
      </c>
      <c r="D41" s="42">
        <v>4.8773667422116578</v>
      </c>
      <c r="E41" s="40" t="s">
        <v>122</v>
      </c>
      <c r="F41" s="42">
        <v>3.3427461436953281</v>
      </c>
      <c r="G41" s="26"/>
      <c r="H41"/>
      <c r="J41" s="22"/>
      <c r="K41"/>
    </row>
    <row r="42" spans="2:11" x14ac:dyDescent="0.3">
      <c r="B42" s="102" t="s">
        <v>176</v>
      </c>
      <c r="C42" s="41" t="s">
        <v>52</v>
      </c>
      <c r="D42" s="42">
        <v>2.77012999604487</v>
      </c>
      <c r="E42" s="40" t="s">
        <v>116</v>
      </c>
      <c r="F42" s="42">
        <v>3.3432810178997316</v>
      </c>
      <c r="G42" s="26"/>
    </row>
    <row r="43" spans="2:11" x14ac:dyDescent="0.3">
      <c r="B43" s="102" t="s">
        <v>177</v>
      </c>
      <c r="C43" s="41" t="s">
        <v>53</v>
      </c>
      <c r="D43" s="42">
        <v>3.1044933660857383</v>
      </c>
      <c r="E43" s="40" t="s">
        <v>123</v>
      </c>
      <c r="F43" s="42">
        <v>3.2212251536166483</v>
      </c>
      <c r="G43" s="26"/>
    </row>
    <row r="44" spans="2:11" x14ac:dyDescent="0.3">
      <c r="B44" s="102" t="s">
        <v>178</v>
      </c>
      <c r="C44" s="41" t="s">
        <v>54</v>
      </c>
      <c r="D44" s="42">
        <v>1.8554682970048102</v>
      </c>
      <c r="E44" s="40" t="s">
        <v>121</v>
      </c>
      <c r="F44" s="42">
        <v>3.4938267835781653</v>
      </c>
      <c r="G44" s="26"/>
    </row>
    <row r="45" spans="2:11" x14ac:dyDescent="0.3">
      <c r="B45" s="102" t="s">
        <v>179</v>
      </c>
      <c r="C45" s="41" t="s">
        <v>55</v>
      </c>
      <c r="D45" s="42">
        <v>3.0556463761561803</v>
      </c>
      <c r="E45" s="40" t="s">
        <v>122</v>
      </c>
      <c r="F45" s="42">
        <v>3.3427461436953281</v>
      </c>
      <c r="G45" s="26"/>
    </row>
    <row r="46" spans="2:11" x14ac:dyDescent="0.3">
      <c r="B46" s="102" t="s">
        <v>180</v>
      </c>
      <c r="C46" s="41" t="s">
        <v>56</v>
      </c>
      <c r="D46" s="42">
        <v>3.6223400057698703</v>
      </c>
      <c r="E46" s="40" t="s">
        <v>116</v>
      </c>
      <c r="F46" s="42">
        <v>3.3432810178997316</v>
      </c>
      <c r="G46" s="26"/>
    </row>
    <row r="47" spans="2:11" x14ac:dyDescent="0.3">
      <c r="B47" s="102" t="s">
        <v>181</v>
      </c>
      <c r="C47" s="41" t="s">
        <v>57</v>
      </c>
      <c r="D47" s="42">
        <v>2.6433231859093254</v>
      </c>
      <c r="E47" s="40" t="s">
        <v>116</v>
      </c>
      <c r="F47" s="42">
        <v>3.3432810178997316</v>
      </c>
      <c r="G47" s="26"/>
    </row>
    <row r="48" spans="2:11" x14ac:dyDescent="0.3">
      <c r="B48" s="102" t="s">
        <v>182</v>
      </c>
      <c r="C48" s="41" t="s">
        <v>58</v>
      </c>
      <c r="D48" s="42">
        <v>3.0895789844150889</v>
      </c>
      <c r="E48" s="40" t="s">
        <v>126</v>
      </c>
      <c r="F48" s="42">
        <v>2.7164755523607069</v>
      </c>
      <c r="G48" s="26"/>
    </row>
    <row r="49" spans="2:11" x14ac:dyDescent="0.3">
      <c r="B49" s="102" t="s">
        <v>183</v>
      </c>
      <c r="C49" s="41" t="s">
        <v>59</v>
      </c>
      <c r="D49" s="42">
        <v>2.326227193886675</v>
      </c>
      <c r="E49" s="40" t="s">
        <v>122</v>
      </c>
      <c r="F49" s="42">
        <v>3.3427461436953281</v>
      </c>
      <c r="G49" s="26"/>
    </row>
    <row r="50" spans="2:11" x14ac:dyDescent="0.3">
      <c r="B50" s="102" t="s">
        <v>184</v>
      </c>
      <c r="C50" s="41" t="s">
        <v>60</v>
      </c>
      <c r="D50" s="42">
        <v>4.5580669238176093</v>
      </c>
      <c r="E50" s="40" t="s">
        <v>119</v>
      </c>
      <c r="F50" s="42">
        <v>3.8624578750688001</v>
      </c>
      <c r="G50" s="26"/>
    </row>
    <row r="51" spans="2:11" x14ac:dyDescent="0.3">
      <c r="B51" s="102" t="s">
        <v>185</v>
      </c>
      <c r="C51" s="41" t="s">
        <v>61</v>
      </c>
      <c r="D51" s="42">
        <v>3.6320162230057962</v>
      </c>
      <c r="E51" s="40" t="s">
        <v>121</v>
      </c>
      <c r="F51" s="42">
        <v>3.4938267835781653</v>
      </c>
      <c r="G51" s="26"/>
    </row>
    <row r="52" spans="2:11" x14ac:dyDescent="0.3">
      <c r="B52" s="102" t="s">
        <v>186</v>
      </c>
      <c r="C52" s="41" t="s">
        <v>62</v>
      </c>
      <c r="D52" s="42">
        <v>2.6129786650292002</v>
      </c>
      <c r="E52" s="40" t="s">
        <v>119</v>
      </c>
      <c r="F52" s="42">
        <v>3.8624578750688001</v>
      </c>
      <c r="G52" s="26"/>
    </row>
    <row r="53" spans="2:11" x14ac:dyDescent="0.3">
      <c r="B53" s="102" t="s">
        <v>187</v>
      </c>
      <c r="C53" s="41" t="s">
        <v>63</v>
      </c>
      <c r="D53" s="42">
        <v>2.6476262225714948</v>
      </c>
      <c r="E53" s="40" t="s">
        <v>126</v>
      </c>
      <c r="F53" s="42">
        <v>2.7164755523607069</v>
      </c>
      <c r="G53" s="26"/>
    </row>
    <row r="54" spans="2:11" x14ac:dyDescent="0.3">
      <c r="B54" s="102" t="s">
        <v>188</v>
      </c>
      <c r="C54" s="41" t="s">
        <v>64</v>
      </c>
      <c r="D54" s="42">
        <v>3.640136141091677</v>
      </c>
      <c r="E54" s="40" t="s">
        <v>120</v>
      </c>
      <c r="F54" s="42">
        <v>3.3668262402020099</v>
      </c>
      <c r="G54" s="26"/>
    </row>
    <row r="55" spans="2:11" x14ac:dyDescent="0.3">
      <c r="B55" s="102" t="s">
        <v>189</v>
      </c>
      <c r="C55" s="41" t="s">
        <v>65</v>
      </c>
      <c r="D55" s="42">
        <v>4.6119570307511104</v>
      </c>
      <c r="E55" s="40" t="s">
        <v>134</v>
      </c>
      <c r="F55" s="42">
        <v>3.5937082792929451</v>
      </c>
      <c r="G55" s="26"/>
    </row>
    <row r="56" spans="2:11" x14ac:dyDescent="0.3">
      <c r="B56" s="102" t="s">
        <v>190</v>
      </c>
      <c r="C56" s="41" t="s">
        <v>66</v>
      </c>
      <c r="D56" s="42">
        <v>3.5508001136256038</v>
      </c>
      <c r="E56" s="40" t="s">
        <v>134</v>
      </c>
      <c r="F56" s="42">
        <v>3.5937082792929451</v>
      </c>
      <c r="G56" s="26"/>
    </row>
    <row r="57" spans="2:11" x14ac:dyDescent="0.3">
      <c r="B57" s="102" t="s">
        <v>191</v>
      </c>
      <c r="C57" s="41" t="s">
        <v>67</v>
      </c>
      <c r="D57" s="42">
        <v>3.2765829172073029</v>
      </c>
      <c r="E57" s="40" t="s">
        <v>126</v>
      </c>
      <c r="F57" s="42">
        <v>2.7164755523607069</v>
      </c>
      <c r="G57" s="26"/>
    </row>
    <row r="58" spans="2:11" x14ac:dyDescent="0.3">
      <c r="B58" s="102" t="s">
        <v>192</v>
      </c>
      <c r="C58" s="41" t="s">
        <v>68</v>
      </c>
      <c r="D58" s="42">
        <v>4.6503803053658546</v>
      </c>
      <c r="E58" s="40" t="s">
        <v>134</v>
      </c>
      <c r="F58" s="42">
        <v>3.5937082792929451</v>
      </c>
      <c r="G58" s="26"/>
    </row>
    <row r="59" spans="2:11" x14ac:dyDescent="0.3">
      <c r="B59" s="102" t="s">
        <v>193</v>
      </c>
      <c r="C59" s="41" t="s">
        <v>69</v>
      </c>
      <c r="D59" s="42">
        <v>2.2270722907665581</v>
      </c>
      <c r="E59" s="40" t="s">
        <v>134</v>
      </c>
      <c r="F59" s="42">
        <v>3.5937082792929451</v>
      </c>
      <c r="G59" s="26"/>
    </row>
    <row r="60" spans="2:11" x14ac:dyDescent="0.3">
      <c r="B60" s="102" t="s">
        <v>194</v>
      </c>
      <c r="C60" s="41" t="s">
        <v>70</v>
      </c>
      <c r="D60" s="42">
        <v>3.6006054160821042</v>
      </c>
      <c r="E60" s="40" t="s">
        <v>124</v>
      </c>
      <c r="F60" s="42">
        <v>3.1460272230396389</v>
      </c>
      <c r="G60" s="26"/>
      <c r="H60"/>
      <c r="J60" s="22"/>
      <c r="K60"/>
    </row>
    <row r="61" spans="2:11" x14ac:dyDescent="0.3">
      <c r="B61" s="102" t="s">
        <v>195</v>
      </c>
      <c r="C61" s="41" t="s">
        <v>71</v>
      </c>
      <c r="D61" s="42">
        <v>3.6080036915574611</v>
      </c>
      <c r="E61" s="40" t="s">
        <v>134</v>
      </c>
      <c r="F61" s="42">
        <v>3.5937082792929451</v>
      </c>
      <c r="G61" s="26"/>
    </row>
    <row r="62" spans="2:11" x14ac:dyDescent="0.3">
      <c r="B62" s="102" t="s">
        <v>196</v>
      </c>
      <c r="C62" s="41" t="s">
        <v>72</v>
      </c>
      <c r="D62" s="42">
        <v>4.0003400289024569</v>
      </c>
      <c r="E62" s="40" t="s">
        <v>123</v>
      </c>
      <c r="F62" s="42">
        <v>3.2212251536166483</v>
      </c>
      <c r="G62" s="26"/>
    </row>
    <row r="63" spans="2:11" x14ac:dyDescent="0.3">
      <c r="B63" s="102" t="s">
        <v>197</v>
      </c>
      <c r="C63" s="41" t="s">
        <v>73</v>
      </c>
      <c r="D63" s="42">
        <v>4.2097770157656154</v>
      </c>
      <c r="E63" s="40" t="s">
        <v>117</v>
      </c>
      <c r="F63" s="42">
        <v>3.8754095907032933</v>
      </c>
      <c r="G63" s="26"/>
    </row>
    <row r="64" spans="2:11" x14ac:dyDescent="0.3">
      <c r="B64" s="102" t="s">
        <v>198</v>
      </c>
      <c r="C64" s="41" t="s">
        <v>74</v>
      </c>
      <c r="D64" s="42">
        <v>3.1335985643297652</v>
      </c>
      <c r="E64" s="40" t="s">
        <v>117</v>
      </c>
      <c r="F64" s="42">
        <v>3.8754095907032933</v>
      </c>
      <c r="G64" s="26"/>
    </row>
    <row r="65" spans="2:11" x14ac:dyDescent="0.3">
      <c r="B65" s="102" t="s">
        <v>199</v>
      </c>
      <c r="C65" s="41" t="s">
        <v>75</v>
      </c>
      <c r="D65" s="42">
        <v>2.9232714330607381</v>
      </c>
      <c r="E65" s="40" t="s">
        <v>120</v>
      </c>
      <c r="F65" s="42">
        <v>3.3668262402020099</v>
      </c>
      <c r="G65" s="26"/>
    </row>
    <row r="66" spans="2:11" x14ac:dyDescent="0.3">
      <c r="B66" s="102" t="s">
        <v>200</v>
      </c>
      <c r="C66" s="41" t="s">
        <v>76</v>
      </c>
      <c r="D66" s="42">
        <v>3.980383571721708</v>
      </c>
      <c r="E66" s="40" t="s">
        <v>117</v>
      </c>
      <c r="F66" s="42">
        <v>3.8754095907032933</v>
      </c>
      <c r="G66" s="26"/>
    </row>
    <row r="67" spans="2:11" x14ac:dyDescent="0.3">
      <c r="B67" s="102" t="s">
        <v>201</v>
      </c>
      <c r="C67" s="41" t="s">
        <v>77</v>
      </c>
      <c r="D67" s="42">
        <v>4.5170042625463553</v>
      </c>
      <c r="E67" s="40" t="s">
        <v>116</v>
      </c>
      <c r="F67" s="42">
        <v>3.3432810178997316</v>
      </c>
      <c r="G67" s="26"/>
    </row>
    <row r="68" spans="2:11" x14ac:dyDescent="0.3">
      <c r="B68" s="102" t="s">
        <v>202</v>
      </c>
      <c r="C68" s="41" t="s">
        <v>78</v>
      </c>
      <c r="D68" s="42">
        <v>3.7038408829956664</v>
      </c>
      <c r="E68" s="40" t="s">
        <v>121</v>
      </c>
      <c r="F68" s="42">
        <v>3.4938267835781653</v>
      </c>
      <c r="G68" s="26"/>
    </row>
    <row r="69" spans="2:11" x14ac:dyDescent="0.3">
      <c r="B69" s="102" t="s">
        <v>203</v>
      </c>
      <c r="C69" s="41" t="s">
        <v>79</v>
      </c>
      <c r="D69" s="42">
        <v>5.1768766177739431</v>
      </c>
      <c r="E69" s="40" t="s">
        <v>119</v>
      </c>
      <c r="F69" s="42">
        <v>3.8624578750688001</v>
      </c>
      <c r="G69" s="26"/>
      <c r="H69"/>
      <c r="J69" s="22"/>
      <c r="K69"/>
    </row>
    <row r="70" spans="2:11" x14ac:dyDescent="0.3">
      <c r="B70" s="102" t="s">
        <v>204</v>
      </c>
      <c r="C70" s="41" t="s">
        <v>80</v>
      </c>
      <c r="D70" s="42">
        <v>4.0482224255329484</v>
      </c>
      <c r="E70" s="40" t="s">
        <v>119</v>
      </c>
      <c r="F70" s="42">
        <v>3.8624578750688001</v>
      </c>
      <c r="G70" s="26"/>
    </row>
    <row r="71" spans="2:11" x14ac:dyDescent="0.3">
      <c r="B71" s="102" t="s">
        <v>205</v>
      </c>
      <c r="C71" s="41" t="s">
        <v>81</v>
      </c>
      <c r="D71" s="42">
        <v>3.6067446124252354</v>
      </c>
      <c r="E71" s="40" t="s">
        <v>134</v>
      </c>
      <c r="F71" s="42">
        <v>3.5937082792929451</v>
      </c>
      <c r="G71" s="26"/>
    </row>
    <row r="72" spans="2:11" x14ac:dyDescent="0.3">
      <c r="B72" s="102" t="s">
        <v>206</v>
      </c>
      <c r="C72" s="41" t="s">
        <v>82</v>
      </c>
      <c r="D72" s="42">
        <v>2.3426152957161377</v>
      </c>
      <c r="E72" s="40" t="s">
        <v>134</v>
      </c>
      <c r="F72" s="42">
        <v>3.5937082792929451</v>
      </c>
      <c r="G72" s="26"/>
    </row>
    <row r="73" spans="2:11" x14ac:dyDescent="0.3">
      <c r="B73" s="102" t="s">
        <v>207</v>
      </c>
      <c r="C73" s="41" t="s">
        <v>83</v>
      </c>
      <c r="D73" s="42">
        <v>3.9659905870344461</v>
      </c>
      <c r="E73" s="40" t="s">
        <v>116</v>
      </c>
      <c r="F73" s="42">
        <v>3.3432810178997316</v>
      </c>
      <c r="G73" s="26"/>
    </row>
    <row r="74" spans="2:11" x14ac:dyDescent="0.3">
      <c r="B74" s="102" t="s">
        <v>208</v>
      </c>
      <c r="C74" s="41" t="s">
        <v>84</v>
      </c>
      <c r="D74" s="42">
        <v>2.5743007555572719</v>
      </c>
      <c r="E74" s="40" t="s">
        <v>123</v>
      </c>
      <c r="F74" s="42">
        <v>3.2212251536166483</v>
      </c>
      <c r="G74" s="26"/>
    </row>
    <row r="75" spans="2:11" x14ac:dyDescent="0.3">
      <c r="B75" s="102" t="s">
        <v>209</v>
      </c>
      <c r="C75" s="41" t="s">
        <v>85</v>
      </c>
      <c r="D75" s="42">
        <v>2.9228709168863385</v>
      </c>
      <c r="E75" s="40" t="s">
        <v>123</v>
      </c>
      <c r="F75" s="42">
        <v>3.2212251536166483</v>
      </c>
      <c r="G75" s="26"/>
    </row>
    <row r="76" spans="2:11" x14ac:dyDescent="0.3">
      <c r="B76" s="102" t="s">
        <v>210</v>
      </c>
      <c r="C76" s="41" t="s">
        <v>86</v>
      </c>
      <c r="D76" s="42">
        <v>2.1210219790902585</v>
      </c>
      <c r="E76" s="40" t="s">
        <v>126</v>
      </c>
      <c r="F76" s="42">
        <v>2.7164755523607069</v>
      </c>
      <c r="G76" s="26"/>
    </row>
    <row r="77" spans="2:11" x14ac:dyDescent="0.3">
      <c r="B77" s="102" t="s">
        <v>211</v>
      </c>
      <c r="C77" s="41" t="s">
        <v>87</v>
      </c>
      <c r="D77" s="42">
        <v>4.0102216093019321</v>
      </c>
      <c r="E77" s="40" t="s">
        <v>116</v>
      </c>
      <c r="F77" s="42">
        <v>3.3432810178997316</v>
      </c>
      <c r="G77" s="26"/>
    </row>
    <row r="78" spans="2:11" x14ac:dyDescent="0.3">
      <c r="B78" s="102" t="s">
        <v>212</v>
      </c>
      <c r="C78" s="41" t="s">
        <v>88</v>
      </c>
      <c r="D78" s="42">
        <v>2.5631914063182668</v>
      </c>
      <c r="E78" s="40" t="s">
        <v>116</v>
      </c>
      <c r="F78" s="42">
        <v>3.3432810178997316</v>
      </c>
      <c r="G78" s="26"/>
    </row>
    <row r="79" spans="2:11" x14ac:dyDescent="0.3">
      <c r="B79" s="102" t="s">
        <v>213</v>
      </c>
      <c r="C79" s="41" t="s">
        <v>89</v>
      </c>
      <c r="D79" s="42">
        <v>5.2277542423225674</v>
      </c>
      <c r="E79" s="40" t="s">
        <v>127</v>
      </c>
      <c r="F79" s="42">
        <v>3.2611183957105636</v>
      </c>
      <c r="G79" s="26"/>
    </row>
    <row r="80" spans="2:11" x14ac:dyDescent="0.3">
      <c r="B80" s="102" t="s">
        <v>214</v>
      </c>
      <c r="C80" s="41" t="s">
        <v>90</v>
      </c>
      <c r="D80" s="42">
        <v>3.3446121086107037</v>
      </c>
      <c r="E80" s="40" t="s">
        <v>120</v>
      </c>
      <c r="F80" s="42">
        <v>3.3668262402020099</v>
      </c>
      <c r="G80" s="26"/>
    </row>
    <row r="81" spans="2:11" x14ac:dyDescent="0.3">
      <c r="B81" s="102" t="s">
        <v>215</v>
      </c>
      <c r="C81" s="41" t="s">
        <v>91</v>
      </c>
      <c r="D81" s="42">
        <v>1.7859350743910649</v>
      </c>
      <c r="E81" s="40" t="s">
        <v>127</v>
      </c>
      <c r="F81" s="42">
        <v>3.2611183957105636</v>
      </c>
      <c r="G81" s="26"/>
    </row>
    <row r="82" spans="2:11" x14ac:dyDescent="0.3">
      <c r="B82" s="102" t="s">
        <v>216</v>
      </c>
      <c r="C82" s="41" t="s">
        <v>92</v>
      </c>
      <c r="D82" s="42">
        <v>2.3163382235320888</v>
      </c>
      <c r="E82" s="40" t="s">
        <v>127</v>
      </c>
      <c r="F82" s="42">
        <v>3.2611183957105636</v>
      </c>
      <c r="G82" s="26"/>
    </row>
    <row r="83" spans="2:11" x14ac:dyDescent="0.3">
      <c r="B83" s="102" t="s">
        <v>217</v>
      </c>
      <c r="C83" s="41" t="s">
        <v>93</v>
      </c>
      <c r="D83" s="42">
        <v>3.7454285706641981</v>
      </c>
      <c r="E83" s="40" t="s">
        <v>121</v>
      </c>
      <c r="F83" s="42">
        <v>3.4938267835781653</v>
      </c>
      <c r="G83" s="26"/>
    </row>
    <row r="84" spans="2:11" x14ac:dyDescent="0.3">
      <c r="B84" s="102" t="s">
        <v>218</v>
      </c>
      <c r="C84" s="41" t="s">
        <v>94</v>
      </c>
      <c r="D84" s="42">
        <v>3.1952965235173822</v>
      </c>
      <c r="E84" s="40" t="s">
        <v>117</v>
      </c>
      <c r="F84" s="42">
        <v>3.8754095907032933</v>
      </c>
      <c r="G84" s="26"/>
    </row>
    <row r="85" spans="2:11" x14ac:dyDescent="0.3">
      <c r="B85" s="102" t="s">
        <v>219</v>
      </c>
      <c r="C85" s="41" t="s">
        <v>95</v>
      </c>
      <c r="D85" s="42">
        <v>3.0239496814773004</v>
      </c>
      <c r="E85" s="40" t="s">
        <v>119</v>
      </c>
      <c r="F85" s="42">
        <v>3.8624578750688001</v>
      </c>
      <c r="G85" s="26"/>
    </row>
    <row r="86" spans="2:11" x14ac:dyDescent="0.3">
      <c r="B86" s="102" t="s">
        <v>220</v>
      </c>
      <c r="C86" s="41" t="s">
        <v>96</v>
      </c>
      <c r="D86" s="42">
        <v>3.0051688904916456</v>
      </c>
      <c r="E86" s="40" t="s">
        <v>119</v>
      </c>
      <c r="F86" s="42">
        <v>3.8624578750688001</v>
      </c>
      <c r="G86" s="26"/>
      <c r="H86"/>
      <c r="J86" s="22"/>
      <c r="K86"/>
    </row>
    <row r="87" spans="2:11" x14ac:dyDescent="0.3">
      <c r="B87" s="102" t="s">
        <v>221</v>
      </c>
      <c r="C87" s="41" t="s">
        <v>97</v>
      </c>
      <c r="D87" s="42">
        <v>3.4159729095369471</v>
      </c>
      <c r="E87" s="40" t="s">
        <v>133</v>
      </c>
      <c r="F87" s="42">
        <v>4.0974481402224061</v>
      </c>
      <c r="G87" s="26"/>
    </row>
    <row r="88" spans="2:11" x14ac:dyDescent="0.3">
      <c r="B88" s="102" t="s">
        <v>222</v>
      </c>
      <c r="C88" s="41" t="s">
        <v>98</v>
      </c>
      <c r="D88" s="42">
        <v>3.8773625474976914</v>
      </c>
      <c r="E88" s="40" t="s">
        <v>133</v>
      </c>
      <c r="F88" s="42">
        <v>4.0974481402224061</v>
      </c>
      <c r="G88" s="26"/>
    </row>
    <row r="89" spans="2:11" x14ac:dyDescent="0.3">
      <c r="B89" s="102" t="s">
        <v>223</v>
      </c>
      <c r="C89" s="41" t="s">
        <v>99</v>
      </c>
      <c r="D89" s="42">
        <v>2.2492602042609424</v>
      </c>
      <c r="E89" s="40" t="s">
        <v>126</v>
      </c>
      <c r="F89" s="42">
        <v>2.7164755523607069</v>
      </c>
      <c r="G89" s="26"/>
    </row>
    <row r="90" spans="2:11" x14ac:dyDescent="0.3">
      <c r="B90" s="102" t="s">
        <v>224</v>
      </c>
      <c r="C90" s="41" t="s">
        <v>100</v>
      </c>
      <c r="D90" s="42">
        <v>4.0879267625209792</v>
      </c>
      <c r="E90" s="40" t="s">
        <v>121</v>
      </c>
      <c r="F90" s="42">
        <v>3.4938267835781653</v>
      </c>
      <c r="G90" s="26"/>
    </row>
    <row r="91" spans="2:11" x14ac:dyDescent="0.3">
      <c r="B91" s="102" t="s">
        <v>225</v>
      </c>
      <c r="C91" s="41" t="s">
        <v>101</v>
      </c>
      <c r="D91" s="42">
        <v>4.8564513909686191</v>
      </c>
      <c r="E91" s="40" t="s">
        <v>121</v>
      </c>
      <c r="F91" s="42">
        <v>3.4938267835781653</v>
      </c>
      <c r="G91" s="26"/>
    </row>
    <row r="92" spans="2:11" x14ac:dyDescent="0.3">
      <c r="B92" s="102" t="s">
        <v>226</v>
      </c>
      <c r="C92" s="41" t="s">
        <v>102</v>
      </c>
      <c r="D92" s="42">
        <v>3.3621827290276847</v>
      </c>
      <c r="E92" s="40" t="s">
        <v>134</v>
      </c>
      <c r="F92" s="42">
        <v>3.5937082792929451</v>
      </c>
      <c r="G92" s="26"/>
    </row>
    <row r="93" spans="2:11" x14ac:dyDescent="0.3">
      <c r="B93" s="102" t="s">
        <v>227</v>
      </c>
      <c r="C93" s="41" t="s">
        <v>103</v>
      </c>
      <c r="D93" s="42">
        <v>3.6354052113533704</v>
      </c>
      <c r="E93" s="40" t="s">
        <v>123</v>
      </c>
      <c r="F93" s="42">
        <v>3.2212251536166483</v>
      </c>
      <c r="G93" s="26"/>
    </row>
    <row r="94" spans="2:11" x14ac:dyDescent="0.3">
      <c r="B94" s="102" t="s">
        <v>228</v>
      </c>
      <c r="C94" s="41" t="s">
        <v>104</v>
      </c>
      <c r="D94" s="42">
        <v>2.8985507246376812</v>
      </c>
      <c r="E94" s="40" t="s">
        <v>123</v>
      </c>
      <c r="F94" s="42">
        <v>3.2212251536166483</v>
      </c>
      <c r="G94" s="26"/>
    </row>
    <row r="95" spans="2:11" x14ac:dyDescent="0.3">
      <c r="B95" s="102" t="s">
        <v>229</v>
      </c>
      <c r="C95" s="41" t="s">
        <v>105</v>
      </c>
      <c r="D95" s="42">
        <v>3.0167618832136056</v>
      </c>
      <c r="E95" s="40" t="s">
        <v>127</v>
      </c>
      <c r="F95" s="42">
        <v>3.2611183957105636</v>
      </c>
      <c r="G95" s="26"/>
    </row>
    <row r="96" spans="2:11" x14ac:dyDescent="0.3">
      <c r="B96" s="102" t="s">
        <v>230</v>
      </c>
      <c r="C96" s="41" t="s">
        <v>106</v>
      </c>
      <c r="D96" s="42">
        <v>4.4945321586812801</v>
      </c>
      <c r="E96" s="40" t="s">
        <v>127</v>
      </c>
      <c r="F96" s="42">
        <v>3.2611183957105636</v>
      </c>
      <c r="G96" s="26"/>
    </row>
    <row r="97" spans="2:11" x14ac:dyDescent="0.3">
      <c r="B97" s="102" t="s">
        <v>231</v>
      </c>
      <c r="C97" s="41" t="s">
        <v>107</v>
      </c>
      <c r="D97" s="42">
        <v>2.3662884351793734</v>
      </c>
      <c r="E97" s="40" t="s">
        <v>127</v>
      </c>
      <c r="F97" s="42">
        <v>3.2611183957105636</v>
      </c>
      <c r="G97" s="26"/>
    </row>
    <row r="98" spans="2:11" x14ac:dyDescent="0.3">
      <c r="B98" s="102" t="s">
        <v>232</v>
      </c>
      <c r="C98" s="41" t="s">
        <v>108</v>
      </c>
      <c r="D98" s="42">
        <v>3.6412704392562567</v>
      </c>
      <c r="E98" s="40" t="s">
        <v>127</v>
      </c>
      <c r="F98" s="42">
        <v>3.2611183957105636</v>
      </c>
      <c r="G98" s="26"/>
    </row>
    <row r="99" spans="2:11" x14ac:dyDescent="0.3">
      <c r="B99" s="102" t="s">
        <v>233</v>
      </c>
      <c r="C99" s="41" t="s">
        <v>109</v>
      </c>
      <c r="D99" s="42">
        <v>2.2052001770460712</v>
      </c>
      <c r="E99" s="40" t="s">
        <v>127</v>
      </c>
      <c r="F99" s="42">
        <v>3.2611183957105636</v>
      </c>
      <c r="G99" s="26"/>
    </row>
    <row r="100" spans="2:11" x14ac:dyDescent="0.3">
      <c r="B100" s="103">
        <v>971</v>
      </c>
      <c r="C100" s="41" t="s">
        <v>110</v>
      </c>
      <c r="D100" s="42">
        <v>3.7867402556523015</v>
      </c>
      <c r="E100" s="40" t="s">
        <v>110</v>
      </c>
      <c r="F100" s="42">
        <v>3.7867402556523015</v>
      </c>
      <c r="G100" s="26"/>
    </row>
    <row r="101" spans="2:11" x14ac:dyDescent="0.3">
      <c r="B101" s="103">
        <v>972</v>
      </c>
      <c r="C101" s="41" t="s">
        <v>111</v>
      </c>
      <c r="D101" s="42">
        <v>2.8293025203426851</v>
      </c>
      <c r="E101" s="40" t="s">
        <v>111</v>
      </c>
      <c r="F101" s="42">
        <v>2.8293025203426851</v>
      </c>
      <c r="G101" s="26"/>
      <c r="H101"/>
      <c r="J101" s="23"/>
      <c r="K101"/>
    </row>
    <row r="102" spans="2:11" x14ac:dyDescent="0.3">
      <c r="B102" s="103">
        <v>973</v>
      </c>
      <c r="C102" s="41" t="s">
        <v>112</v>
      </c>
      <c r="D102" s="42">
        <v>2.7313822159703918</v>
      </c>
      <c r="E102" s="40" t="s">
        <v>112</v>
      </c>
      <c r="F102" s="42">
        <v>2.7313822159703918</v>
      </c>
      <c r="G102" s="26"/>
    </row>
    <row r="103" spans="2:11" x14ac:dyDescent="0.3">
      <c r="B103" s="103">
        <v>974</v>
      </c>
      <c r="C103" s="41" t="s">
        <v>113</v>
      </c>
      <c r="D103" s="42">
        <v>1.8166005499758164</v>
      </c>
      <c r="E103" s="40" t="s">
        <v>113</v>
      </c>
      <c r="F103" s="42">
        <v>1.8166005499758164</v>
      </c>
      <c r="G103" s="26"/>
    </row>
    <row r="104" spans="2:11" x14ac:dyDescent="0.3">
      <c r="B104" s="103">
        <v>976</v>
      </c>
      <c r="C104" s="41" t="s">
        <v>114</v>
      </c>
      <c r="D104" s="42">
        <v>1.2907347830436171</v>
      </c>
      <c r="E104" s="40" t="s">
        <v>114</v>
      </c>
      <c r="F104" s="42">
        <v>1.2907347830436171</v>
      </c>
      <c r="G104" s="26"/>
    </row>
    <row r="105" spans="2:11" x14ac:dyDescent="0.3">
      <c r="B105" s="70"/>
      <c r="C105" s="71" t="s">
        <v>128</v>
      </c>
      <c r="D105" s="72">
        <v>3.2790491122895196</v>
      </c>
      <c r="E105" s="71" t="s">
        <v>128</v>
      </c>
      <c r="F105" s="72">
        <v>3.2790491122895196</v>
      </c>
      <c r="G105" s="26"/>
    </row>
    <row r="106" spans="2:11" ht="117.6" customHeight="1" x14ac:dyDescent="0.3">
      <c r="B106" s="83" t="s">
        <v>249</v>
      </c>
      <c r="C106" s="84"/>
      <c r="D106" s="84"/>
      <c r="E106" s="84"/>
      <c r="F106" s="84"/>
      <c r="G106" s="26"/>
    </row>
    <row r="107" spans="2:11" ht="26.25" customHeight="1" x14ac:dyDescent="0.3">
      <c r="B107" s="81"/>
      <c r="C107" s="81"/>
      <c r="D107" s="81"/>
      <c r="E107" s="81"/>
    </row>
    <row r="108" spans="2:11" ht="31.5" customHeight="1" x14ac:dyDescent="0.3">
      <c r="B108" s="76"/>
      <c r="C108" s="82"/>
      <c r="D108" s="82"/>
      <c r="E108" s="82"/>
    </row>
  </sheetData>
  <sortState xmlns:xlrd2="http://schemas.microsoft.com/office/spreadsheetml/2017/richdata2" ref="B4:L104">
    <sortCondition ref="B4:B104"/>
  </sortState>
  <mergeCells count="4">
    <mergeCell ref="B107:E107"/>
    <mergeCell ref="B108:E108"/>
    <mergeCell ref="B106:F106"/>
    <mergeCell ref="B2:F2"/>
  </mergeCells>
  <pageMargins left="0.7" right="0.7" top="0.75" bottom="0.75" header="0.3" footer="0.3"/>
  <ignoredErrors>
    <ignoredError sqref="B4 B5:B27 B28:B39 B40:B55 B56:B73 B74:B9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3168D-5646-461B-A9D9-31594070DB9E}">
  <dimension ref="B1:G107"/>
  <sheetViews>
    <sheetView showGridLines="0" topLeftCell="A88" zoomScaleNormal="100" workbookViewId="0">
      <selection activeCell="J12" sqref="J12"/>
    </sheetView>
  </sheetViews>
  <sheetFormatPr baseColWidth="10" defaultColWidth="11.44140625" defaultRowHeight="14.4" x14ac:dyDescent="0.3"/>
  <cols>
    <col min="1" max="1" width="2.44140625" customWidth="1"/>
    <col min="2" max="2" width="12.109375" style="10" customWidth="1"/>
    <col min="3" max="3" width="18.77734375" style="10" customWidth="1"/>
    <col min="4" max="4" width="15.109375" style="33" customWidth="1"/>
    <col min="5" max="5" width="27.5546875" style="10" customWidth="1"/>
    <col min="6" max="6" width="16.6640625" style="10" customWidth="1"/>
    <col min="7" max="7" width="12.6640625" style="10" customWidth="1"/>
  </cols>
  <sheetData>
    <row r="1" spans="2:7" ht="9.6" customHeight="1" x14ac:dyDescent="0.3"/>
    <row r="2" spans="2:7" ht="22.8" customHeight="1" x14ac:dyDescent="0.3">
      <c r="B2" s="85" t="s">
        <v>250</v>
      </c>
      <c r="C2" s="92"/>
      <c r="D2" s="92"/>
      <c r="E2" s="92"/>
      <c r="F2" s="93"/>
      <c r="G2" s="52"/>
    </row>
    <row r="3" spans="2:7" ht="52.5" customHeight="1" x14ac:dyDescent="0.3">
      <c r="B3" s="34" t="s">
        <v>135</v>
      </c>
      <c r="C3" s="35" t="s">
        <v>8</v>
      </c>
      <c r="D3" s="36" t="s">
        <v>241</v>
      </c>
      <c r="E3" s="56" t="s">
        <v>115</v>
      </c>
      <c r="F3" s="63" t="s">
        <v>240</v>
      </c>
      <c r="G3" s="57"/>
    </row>
    <row r="4" spans="2:7" x14ac:dyDescent="0.3">
      <c r="B4" s="100" t="s">
        <v>138</v>
      </c>
      <c r="C4" s="38" t="s">
        <v>14</v>
      </c>
      <c r="D4" s="39">
        <v>1.4835232490345973</v>
      </c>
      <c r="E4" s="40" t="s">
        <v>116</v>
      </c>
      <c r="F4" s="42">
        <v>2.5379651522742486</v>
      </c>
      <c r="G4" s="24"/>
    </row>
    <row r="5" spans="2:7" x14ac:dyDescent="0.3">
      <c r="B5" s="101" t="s">
        <v>139</v>
      </c>
      <c r="C5" s="41" t="s">
        <v>15</v>
      </c>
      <c r="D5" s="42">
        <v>2.6752887400918772</v>
      </c>
      <c r="E5" s="40" t="s">
        <v>117</v>
      </c>
      <c r="F5" s="42">
        <v>3.3742790401813156</v>
      </c>
      <c r="G5" s="24"/>
    </row>
    <row r="6" spans="2:7" x14ac:dyDescent="0.3">
      <c r="B6" s="101" t="s">
        <v>140</v>
      </c>
      <c r="C6" s="41" t="s">
        <v>16</v>
      </c>
      <c r="D6" s="42">
        <v>2.9998050126741762</v>
      </c>
      <c r="E6" s="40" t="s">
        <v>116</v>
      </c>
      <c r="F6" s="42">
        <v>2.5379651522742486</v>
      </c>
      <c r="G6" s="24"/>
    </row>
    <row r="7" spans="2:7" x14ac:dyDescent="0.3">
      <c r="B7" s="101" t="s">
        <v>141</v>
      </c>
      <c r="C7" s="41" t="s">
        <v>17</v>
      </c>
      <c r="D7" s="42">
        <v>3.5856430850873102</v>
      </c>
      <c r="E7" s="40" t="s">
        <v>133</v>
      </c>
      <c r="F7" s="42">
        <v>3.2856895464047597</v>
      </c>
      <c r="G7" s="24"/>
    </row>
    <row r="8" spans="2:7" x14ac:dyDescent="0.3">
      <c r="B8" s="101" t="s">
        <v>142</v>
      </c>
      <c r="C8" s="41" t="s">
        <v>18</v>
      </c>
      <c r="D8" s="42">
        <v>4.2421414329953757</v>
      </c>
      <c r="E8" s="40" t="s">
        <v>133</v>
      </c>
      <c r="F8" s="42">
        <v>3.2856895464047597</v>
      </c>
      <c r="G8" s="24"/>
    </row>
    <row r="9" spans="2:7" x14ac:dyDescent="0.3">
      <c r="B9" s="101" t="s">
        <v>143</v>
      </c>
      <c r="C9" s="41" t="s">
        <v>19</v>
      </c>
      <c r="D9" s="42">
        <v>3.7691553861230469</v>
      </c>
      <c r="E9" s="40" t="s">
        <v>133</v>
      </c>
      <c r="F9" s="42">
        <v>3.2856895464047597</v>
      </c>
      <c r="G9" s="24"/>
    </row>
    <row r="10" spans="2:7" x14ac:dyDescent="0.3">
      <c r="B10" s="101" t="s">
        <v>144</v>
      </c>
      <c r="C10" s="41" t="s">
        <v>20</v>
      </c>
      <c r="D10" s="42">
        <v>2.9876877388282885</v>
      </c>
      <c r="E10" s="40" t="s">
        <v>116</v>
      </c>
      <c r="F10" s="42">
        <v>2.5379651522742486</v>
      </c>
      <c r="G10" s="24"/>
    </row>
    <row r="11" spans="2:7" x14ac:dyDescent="0.3">
      <c r="B11" s="101" t="s">
        <v>145</v>
      </c>
      <c r="C11" s="41" t="s">
        <v>21</v>
      </c>
      <c r="D11" s="42">
        <v>2.2500309379253967</v>
      </c>
      <c r="E11" s="40" t="s">
        <v>134</v>
      </c>
      <c r="F11" s="42">
        <v>3.5577711965000156</v>
      </c>
      <c r="G11" s="24"/>
    </row>
    <row r="12" spans="2:7" x14ac:dyDescent="0.3">
      <c r="B12" s="101" t="s">
        <v>146</v>
      </c>
      <c r="C12" s="41" t="s">
        <v>22</v>
      </c>
      <c r="D12" s="42">
        <v>1.287191798013863</v>
      </c>
      <c r="E12" s="40" t="s">
        <v>119</v>
      </c>
      <c r="F12" s="42">
        <v>2.8477443655168271</v>
      </c>
      <c r="G12" s="24"/>
    </row>
    <row r="13" spans="2:7" x14ac:dyDescent="0.3">
      <c r="B13" s="102" t="s">
        <v>147</v>
      </c>
      <c r="C13" s="41" t="s">
        <v>23</v>
      </c>
      <c r="D13" s="42">
        <v>4.4846209534304151</v>
      </c>
      <c r="E13" s="40" t="s">
        <v>134</v>
      </c>
      <c r="F13" s="42">
        <v>3.5577711965000156</v>
      </c>
      <c r="G13" s="24"/>
    </row>
    <row r="14" spans="2:7" x14ac:dyDescent="0.3">
      <c r="B14" s="102" t="s">
        <v>148</v>
      </c>
      <c r="C14" s="41" t="s">
        <v>24</v>
      </c>
      <c r="D14" s="42">
        <v>3.1766621222750193</v>
      </c>
      <c r="E14" s="40" t="s">
        <v>119</v>
      </c>
      <c r="F14" s="42">
        <v>2.8477443655168271</v>
      </c>
      <c r="G14" s="24"/>
    </row>
    <row r="15" spans="2:7" x14ac:dyDescent="0.3">
      <c r="B15" s="102" t="s">
        <v>149</v>
      </c>
      <c r="C15" s="41" t="s">
        <v>25</v>
      </c>
      <c r="D15" s="42">
        <v>2.1464140575811346</v>
      </c>
      <c r="E15" s="40" t="s">
        <v>119</v>
      </c>
      <c r="F15" s="42">
        <v>2.8477443655168271</v>
      </c>
      <c r="G15" s="24"/>
    </row>
    <row r="16" spans="2:7" x14ac:dyDescent="0.3">
      <c r="B16" s="102" t="s">
        <v>150</v>
      </c>
      <c r="C16" s="41" t="s">
        <v>26</v>
      </c>
      <c r="D16" s="42">
        <v>3.573058175664094</v>
      </c>
      <c r="E16" s="40" t="s">
        <v>133</v>
      </c>
      <c r="F16" s="42">
        <v>3.2856895464047597</v>
      </c>
      <c r="G16" s="24"/>
    </row>
    <row r="17" spans="2:7" x14ac:dyDescent="0.3">
      <c r="B17" s="102" t="s">
        <v>151</v>
      </c>
      <c r="C17" s="41" t="s">
        <v>27</v>
      </c>
      <c r="D17" s="42">
        <v>3.1234959302267802</v>
      </c>
      <c r="E17" s="40" t="s">
        <v>120</v>
      </c>
      <c r="F17" s="42">
        <v>2.765607268737365</v>
      </c>
      <c r="G17" s="24"/>
    </row>
    <row r="18" spans="2:7" x14ac:dyDescent="0.3">
      <c r="B18" s="102" t="s">
        <v>152</v>
      </c>
      <c r="C18" s="41" t="s">
        <v>28</v>
      </c>
      <c r="D18" s="42">
        <v>2.7831895352073475</v>
      </c>
      <c r="E18" s="40" t="s">
        <v>116</v>
      </c>
      <c r="F18" s="42">
        <v>2.5379651522742486</v>
      </c>
      <c r="G18" s="24"/>
    </row>
    <row r="19" spans="2:7" x14ac:dyDescent="0.3">
      <c r="B19" s="102" t="s">
        <v>153</v>
      </c>
      <c r="C19" s="41" t="s">
        <v>29</v>
      </c>
      <c r="D19" s="42">
        <v>1.7141045089519107</v>
      </c>
      <c r="E19" s="40" t="s">
        <v>121</v>
      </c>
      <c r="F19" s="42">
        <v>3.1673009159540375</v>
      </c>
      <c r="G19" s="24"/>
    </row>
    <row r="20" spans="2:7" x14ac:dyDescent="0.3">
      <c r="B20" s="102" t="s">
        <v>154</v>
      </c>
      <c r="C20" s="41" t="s">
        <v>30</v>
      </c>
      <c r="D20" s="42">
        <v>2.9853731641820898</v>
      </c>
      <c r="E20" s="40" t="s">
        <v>121</v>
      </c>
      <c r="F20" s="42">
        <v>3.1673009159540375</v>
      </c>
      <c r="G20" s="24"/>
    </row>
    <row r="21" spans="2:7" x14ac:dyDescent="0.3">
      <c r="B21" s="102" t="s">
        <v>155</v>
      </c>
      <c r="C21" s="41" t="s">
        <v>31</v>
      </c>
      <c r="D21" s="42">
        <v>2.0196987955862848</v>
      </c>
      <c r="E21" s="40" t="s">
        <v>122</v>
      </c>
      <c r="F21" s="42">
        <v>2.5653633195801353</v>
      </c>
      <c r="G21" s="24"/>
    </row>
    <row r="22" spans="2:7" x14ac:dyDescent="0.3">
      <c r="B22" s="102" t="s">
        <v>156</v>
      </c>
      <c r="C22" s="41" t="s">
        <v>32</v>
      </c>
      <c r="D22" s="42">
        <v>3.3447752520079104</v>
      </c>
      <c r="E22" s="40" t="s">
        <v>121</v>
      </c>
      <c r="F22" s="42">
        <v>3.1673009159540375</v>
      </c>
      <c r="G22" s="24"/>
    </row>
    <row r="23" spans="2:7" x14ac:dyDescent="0.3">
      <c r="B23" s="102" t="s">
        <v>157</v>
      </c>
      <c r="C23" s="41" t="s">
        <v>33</v>
      </c>
      <c r="D23" s="42">
        <v>2.9789444482715606</v>
      </c>
      <c r="E23" s="40" t="s">
        <v>123</v>
      </c>
      <c r="F23" s="42">
        <v>2.5053973417018378</v>
      </c>
      <c r="G23" s="24"/>
    </row>
    <row r="24" spans="2:7" x14ac:dyDescent="0.3">
      <c r="B24" s="102" t="s">
        <v>158</v>
      </c>
      <c r="C24" s="41" t="s">
        <v>34</v>
      </c>
      <c r="D24" s="42">
        <v>1.9688592101593134</v>
      </c>
      <c r="E24" s="40" t="s">
        <v>124</v>
      </c>
      <c r="F24" s="42">
        <v>2.5051698257537867</v>
      </c>
      <c r="G24" s="24"/>
    </row>
    <row r="25" spans="2:7" x14ac:dyDescent="0.3">
      <c r="B25" s="102" t="s">
        <v>159</v>
      </c>
      <c r="C25" s="41" t="s">
        <v>35</v>
      </c>
      <c r="D25" s="42">
        <v>3.4976958928305977</v>
      </c>
      <c r="E25" s="40" t="s">
        <v>121</v>
      </c>
      <c r="F25" s="42">
        <v>3.1673009159540375</v>
      </c>
      <c r="G25" s="24"/>
    </row>
    <row r="26" spans="2:7" x14ac:dyDescent="0.3">
      <c r="B26" s="102" t="s">
        <v>160</v>
      </c>
      <c r="C26" s="41" t="s">
        <v>36</v>
      </c>
      <c r="D26" s="42">
        <v>2.9050766213958892</v>
      </c>
      <c r="E26" s="40" t="s">
        <v>121</v>
      </c>
      <c r="F26" s="42">
        <v>3.1673009159540375</v>
      </c>
      <c r="G26" s="24"/>
    </row>
    <row r="27" spans="2:7" x14ac:dyDescent="0.3">
      <c r="B27" s="102" t="s">
        <v>161</v>
      </c>
      <c r="C27" s="41" t="s">
        <v>37</v>
      </c>
      <c r="D27" s="42">
        <v>2.5425698843493927</v>
      </c>
      <c r="E27" s="40" t="s">
        <v>123</v>
      </c>
      <c r="F27" s="42">
        <v>2.5053973417018378</v>
      </c>
      <c r="G27" s="24"/>
    </row>
    <row r="28" spans="2:7" x14ac:dyDescent="0.3">
      <c r="B28" s="102" t="s">
        <v>162</v>
      </c>
      <c r="C28" s="41" t="s">
        <v>38</v>
      </c>
      <c r="D28" s="42">
        <v>3.0619958471681321</v>
      </c>
      <c r="E28" s="40" t="s">
        <v>116</v>
      </c>
      <c r="F28" s="42">
        <v>2.5379651522742486</v>
      </c>
      <c r="G28" s="24"/>
    </row>
    <row r="29" spans="2:7" x14ac:dyDescent="0.3">
      <c r="B29" s="102" t="s">
        <v>163</v>
      </c>
      <c r="C29" s="41" t="s">
        <v>39</v>
      </c>
      <c r="D29" s="42">
        <v>2.3398380832046421</v>
      </c>
      <c r="E29" s="40" t="s">
        <v>120</v>
      </c>
      <c r="F29" s="42">
        <v>2.765607268737365</v>
      </c>
      <c r="G29" s="24"/>
    </row>
    <row r="30" spans="2:7" x14ac:dyDescent="0.3">
      <c r="B30" s="102" t="s">
        <v>164</v>
      </c>
      <c r="C30" s="41" t="s">
        <v>40</v>
      </c>
      <c r="D30" s="42">
        <v>1.8577778190617293</v>
      </c>
      <c r="E30" s="40" t="s">
        <v>122</v>
      </c>
      <c r="F30" s="42">
        <v>2.5653633195801353</v>
      </c>
      <c r="G30" s="24"/>
    </row>
    <row r="31" spans="2:7" x14ac:dyDescent="0.3">
      <c r="B31" s="102" t="s">
        <v>165</v>
      </c>
      <c r="C31" s="41" t="s">
        <v>41</v>
      </c>
      <c r="D31" s="42">
        <v>2.8011506264881114</v>
      </c>
      <c r="E31" s="40" t="s">
        <v>124</v>
      </c>
      <c r="F31" s="42">
        <v>2.5051698257537867</v>
      </c>
      <c r="G31" s="24"/>
    </row>
    <row r="32" spans="2:7" x14ac:dyDescent="0.3">
      <c r="B32" s="102" t="s">
        <v>166</v>
      </c>
      <c r="C32" s="41" t="s">
        <v>42</v>
      </c>
      <c r="D32" s="42">
        <v>2.4085068461807104</v>
      </c>
      <c r="E32" s="43" t="s">
        <v>125</v>
      </c>
      <c r="F32" s="42">
        <v>1.7004344610047866</v>
      </c>
      <c r="G32" s="24"/>
    </row>
    <row r="33" spans="2:7" x14ac:dyDescent="0.3">
      <c r="B33" s="102" t="s">
        <v>167</v>
      </c>
      <c r="C33" s="41" t="s">
        <v>43</v>
      </c>
      <c r="D33" s="42">
        <v>1.0708185872690379</v>
      </c>
      <c r="E33" s="43" t="s">
        <v>125</v>
      </c>
      <c r="F33" s="42">
        <v>1.7004344610047866</v>
      </c>
      <c r="G33" s="24"/>
    </row>
    <row r="34" spans="2:7" x14ac:dyDescent="0.3">
      <c r="B34" s="102" t="s">
        <v>168</v>
      </c>
      <c r="C34" s="41" t="s">
        <v>44</v>
      </c>
      <c r="D34" s="42">
        <v>2.8821803956709648</v>
      </c>
      <c r="E34" s="40" t="s">
        <v>119</v>
      </c>
      <c r="F34" s="42">
        <v>2.8477443655168271</v>
      </c>
      <c r="G34" s="24"/>
    </row>
    <row r="35" spans="2:7" x14ac:dyDescent="0.3">
      <c r="B35" s="102" t="s">
        <v>169</v>
      </c>
      <c r="C35" s="41" t="s">
        <v>45</v>
      </c>
      <c r="D35" s="42">
        <v>3.1284961794940678</v>
      </c>
      <c r="E35" s="40" t="s">
        <v>119</v>
      </c>
      <c r="F35" s="42">
        <v>2.8477443655168271</v>
      </c>
      <c r="G35" s="24"/>
    </row>
    <row r="36" spans="2:7" x14ac:dyDescent="0.3">
      <c r="B36" s="102" t="s">
        <v>170</v>
      </c>
      <c r="C36" s="41" t="s">
        <v>46</v>
      </c>
      <c r="D36" s="42">
        <v>1.0348271062612213</v>
      </c>
      <c r="E36" s="40" t="s">
        <v>119</v>
      </c>
      <c r="F36" s="42">
        <v>2.8477443655168271</v>
      </c>
      <c r="G36" s="24"/>
    </row>
    <row r="37" spans="2:7" x14ac:dyDescent="0.3">
      <c r="B37" s="102" t="s">
        <v>171</v>
      </c>
      <c r="C37" s="41" t="s">
        <v>47</v>
      </c>
      <c r="D37" s="42">
        <v>3.5498106471837283</v>
      </c>
      <c r="E37" s="40" t="s">
        <v>121</v>
      </c>
      <c r="F37" s="42">
        <v>3.1673009159540375</v>
      </c>
      <c r="G37" s="24"/>
    </row>
    <row r="38" spans="2:7" x14ac:dyDescent="0.3">
      <c r="B38" s="102" t="s">
        <v>172</v>
      </c>
      <c r="C38" s="41" t="s">
        <v>48</v>
      </c>
      <c r="D38" s="42">
        <v>3.4158616348313786</v>
      </c>
      <c r="E38" s="40" t="s">
        <v>119</v>
      </c>
      <c r="F38" s="42">
        <v>2.8477443655168271</v>
      </c>
      <c r="G38" s="24"/>
    </row>
    <row r="39" spans="2:7" x14ac:dyDescent="0.3">
      <c r="B39" s="102" t="s">
        <v>173</v>
      </c>
      <c r="C39" s="41" t="s">
        <v>49</v>
      </c>
      <c r="D39" s="42">
        <v>2.1475088003121048</v>
      </c>
      <c r="E39" s="40" t="s">
        <v>124</v>
      </c>
      <c r="F39" s="42">
        <v>2.5051698257537867</v>
      </c>
      <c r="G39" s="24"/>
    </row>
    <row r="40" spans="2:7" x14ac:dyDescent="0.3">
      <c r="B40" s="102" t="s">
        <v>174</v>
      </c>
      <c r="C40" s="41" t="s">
        <v>50</v>
      </c>
      <c r="D40" s="42">
        <v>0.9307477161777914</v>
      </c>
      <c r="E40" s="40" t="s">
        <v>122</v>
      </c>
      <c r="F40" s="42">
        <v>2.5653633195801353</v>
      </c>
      <c r="G40" s="24"/>
    </row>
    <row r="41" spans="2:7" x14ac:dyDescent="0.3">
      <c r="B41" s="102" t="s">
        <v>175</v>
      </c>
      <c r="C41" s="41" t="s">
        <v>51</v>
      </c>
      <c r="D41" s="42">
        <v>3.9018933937693268</v>
      </c>
      <c r="E41" s="40" t="s">
        <v>122</v>
      </c>
      <c r="F41" s="42">
        <v>2.5653633195801353</v>
      </c>
      <c r="G41" s="24"/>
    </row>
    <row r="42" spans="2:7" x14ac:dyDescent="0.3">
      <c r="B42" s="102" t="s">
        <v>176</v>
      </c>
      <c r="C42" s="41" t="s">
        <v>52</v>
      </c>
      <c r="D42" s="42">
        <v>2.0006494415879614</v>
      </c>
      <c r="E42" s="40" t="s">
        <v>116</v>
      </c>
      <c r="F42" s="42">
        <v>2.5379651522742486</v>
      </c>
      <c r="G42" s="24"/>
    </row>
    <row r="43" spans="2:7" x14ac:dyDescent="0.3">
      <c r="B43" s="102" t="s">
        <v>177</v>
      </c>
      <c r="C43" s="41" t="s">
        <v>53</v>
      </c>
      <c r="D43" s="42">
        <v>2.328370024564304</v>
      </c>
      <c r="E43" s="40" t="s">
        <v>123</v>
      </c>
      <c r="F43" s="42">
        <v>2.5053973417018378</v>
      </c>
      <c r="G43" s="24"/>
    </row>
    <row r="44" spans="2:7" x14ac:dyDescent="0.3">
      <c r="B44" s="102" t="s">
        <v>178</v>
      </c>
      <c r="C44" s="41" t="s">
        <v>54</v>
      </c>
      <c r="D44" s="42">
        <v>1.3916012227536076</v>
      </c>
      <c r="E44" s="40" t="s">
        <v>121</v>
      </c>
      <c r="F44" s="42">
        <v>3.1673009159540375</v>
      </c>
      <c r="G44" s="24"/>
    </row>
    <row r="45" spans="2:7" x14ac:dyDescent="0.3">
      <c r="B45" s="102" t="s">
        <v>179</v>
      </c>
      <c r="C45" s="41" t="s">
        <v>55</v>
      </c>
      <c r="D45" s="42">
        <v>2.4445171009249442</v>
      </c>
      <c r="E45" s="40" t="s">
        <v>122</v>
      </c>
      <c r="F45" s="42">
        <v>2.5653633195801353</v>
      </c>
      <c r="G45" s="24"/>
    </row>
    <row r="46" spans="2:7" x14ac:dyDescent="0.3">
      <c r="B46" s="102" t="s">
        <v>180</v>
      </c>
      <c r="C46" s="41" t="s">
        <v>56</v>
      </c>
      <c r="D46" s="42">
        <v>2.328647146566345</v>
      </c>
      <c r="E46" s="40" t="s">
        <v>116</v>
      </c>
      <c r="F46" s="42">
        <v>2.5379651522742486</v>
      </c>
      <c r="G46" s="24"/>
    </row>
    <row r="47" spans="2:7" x14ac:dyDescent="0.3">
      <c r="B47" s="102" t="s">
        <v>181</v>
      </c>
      <c r="C47" s="41" t="s">
        <v>57</v>
      </c>
      <c r="D47" s="42">
        <v>1.7622154572728834</v>
      </c>
      <c r="E47" s="40" t="s">
        <v>116</v>
      </c>
      <c r="F47" s="42">
        <v>2.5379651522742486</v>
      </c>
      <c r="G47" s="24"/>
    </row>
    <row r="48" spans="2:7" x14ac:dyDescent="0.3">
      <c r="B48" s="102" t="s">
        <v>182</v>
      </c>
      <c r="C48" s="41" t="s">
        <v>58</v>
      </c>
      <c r="D48" s="42">
        <v>2.8209199422920377</v>
      </c>
      <c r="E48" s="40" t="s">
        <v>126</v>
      </c>
      <c r="F48" s="42">
        <v>2.1526787396065981</v>
      </c>
      <c r="G48" s="24"/>
    </row>
    <row r="49" spans="2:7" x14ac:dyDescent="0.3">
      <c r="B49" s="102" t="s">
        <v>183</v>
      </c>
      <c r="C49" s="41" t="s">
        <v>59</v>
      </c>
      <c r="D49" s="42">
        <v>2.6170055931225091</v>
      </c>
      <c r="E49" s="40" t="s">
        <v>122</v>
      </c>
      <c r="F49" s="42">
        <v>2.5653633195801353</v>
      </c>
      <c r="G49" s="24"/>
    </row>
    <row r="50" spans="2:7" x14ac:dyDescent="0.3">
      <c r="B50" s="102" t="s">
        <v>184</v>
      </c>
      <c r="C50" s="41" t="s">
        <v>60</v>
      </c>
      <c r="D50" s="42">
        <v>1.1395167309544023</v>
      </c>
      <c r="E50" s="40" t="s">
        <v>119</v>
      </c>
      <c r="F50" s="42">
        <v>2.8477443655168271</v>
      </c>
      <c r="G50" s="24"/>
    </row>
    <row r="51" spans="2:7" x14ac:dyDescent="0.3">
      <c r="B51" s="102" t="s">
        <v>185</v>
      </c>
      <c r="C51" s="41" t="s">
        <v>61</v>
      </c>
      <c r="D51" s="42">
        <v>3.6320162230057962</v>
      </c>
      <c r="E51" s="40" t="s">
        <v>121</v>
      </c>
      <c r="F51" s="42">
        <v>3.1673009159540375</v>
      </c>
      <c r="G51" s="24"/>
    </row>
    <row r="52" spans="2:7" x14ac:dyDescent="0.3">
      <c r="B52" s="102" t="s">
        <v>186</v>
      </c>
      <c r="C52" s="41" t="s">
        <v>62</v>
      </c>
      <c r="D52" s="42">
        <v>2.6129786650292002</v>
      </c>
      <c r="E52" s="40" t="s">
        <v>119</v>
      </c>
      <c r="F52" s="42">
        <v>2.8477443655168271</v>
      </c>
      <c r="G52" s="24"/>
    </row>
    <row r="53" spans="2:7" x14ac:dyDescent="0.3">
      <c r="B53" s="102" t="s">
        <v>187</v>
      </c>
      <c r="C53" s="41" t="s">
        <v>63</v>
      </c>
      <c r="D53" s="42">
        <v>1.6848530507273149</v>
      </c>
      <c r="E53" s="40" t="s">
        <v>126</v>
      </c>
      <c r="F53" s="42">
        <v>2.1526787396065981</v>
      </c>
      <c r="G53" s="24"/>
    </row>
    <row r="54" spans="2:7" x14ac:dyDescent="0.3">
      <c r="B54" s="102" t="s">
        <v>188</v>
      </c>
      <c r="C54" s="41" t="s">
        <v>64</v>
      </c>
      <c r="D54" s="42">
        <v>2.0222978561620426</v>
      </c>
      <c r="E54" s="40" t="s">
        <v>120</v>
      </c>
      <c r="F54" s="42">
        <v>2.765607268737365</v>
      </c>
      <c r="G54" s="24"/>
    </row>
    <row r="55" spans="2:7" x14ac:dyDescent="0.3">
      <c r="B55" s="102" t="s">
        <v>189</v>
      </c>
      <c r="C55" s="41" t="s">
        <v>65</v>
      </c>
      <c r="D55" s="42">
        <v>5.3214888816358963</v>
      </c>
      <c r="E55" s="40" t="s">
        <v>134</v>
      </c>
      <c r="F55" s="42">
        <v>3.5577711965000156</v>
      </c>
      <c r="G55" s="24"/>
    </row>
    <row r="56" spans="2:7" x14ac:dyDescent="0.3">
      <c r="B56" s="102" t="s">
        <v>190</v>
      </c>
      <c r="C56" s="41" t="s">
        <v>66</v>
      </c>
      <c r="D56" s="42">
        <v>3.5508001136256038</v>
      </c>
      <c r="E56" s="40" t="s">
        <v>134</v>
      </c>
      <c r="F56" s="42">
        <v>3.5577711965000156</v>
      </c>
      <c r="G56" s="24"/>
    </row>
    <row r="57" spans="2:7" x14ac:dyDescent="0.3">
      <c r="B57" s="102" t="s">
        <v>191</v>
      </c>
      <c r="C57" s="41" t="s">
        <v>67</v>
      </c>
      <c r="D57" s="42">
        <v>2.6212663337658424</v>
      </c>
      <c r="E57" s="40" t="s">
        <v>126</v>
      </c>
      <c r="F57" s="42">
        <v>2.1526787396065981</v>
      </c>
      <c r="G57" s="24"/>
    </row>
    <row r="58" spans="2:7" x14ac:dyDescent="0.3">
      <c r="B58" s="102" t="s">
        <v>192</v>
      </c>
      <c r="C58" s="41" t="s">
        <v>68</v>
      </c>
      <c r="D58" s="42">
        <v>4.9239320880344346</v>
      </c>
      <c r="E58" s="40" t="s">
        <v>134</v>
      </c>
      <c r="F58" s="42">
        <v>3.5577711965000156</v>
      </c>
      <c r="G58" s="24"/>
    </row>
    <row r="59" spans="2:7" x14ac:dyDescent="0.3">
      <c r="B59" s="102" t="s">
        <v>193</v>
      </c>
      <c r="C59" s="41" t="s">
        <v>69</v>
      </c>
      <c r="D59" s="42">
        <v>4.4541445815331162</v>
      </c>
      <c r="E59" s="40" t="s">
        <v>134</v>
      </c>
      <c r="F59" s="42">
        <v>3.5577711965000156</v>
      </c>
      <c r="G59" s="24"/>
    </row>
    <row r="60" spans="2:7" x14ac:dyDescent="0.3">
      <c r="B60" s="102" t="s">
        <v>194</v>
      </c>
      <c r="C60" s="41" t="s">
        <v>70</v>
      </c>
      <c r="D60" s="42">
        <v>3.0862332137846606</v>
      </c>
      <c r="E60" s="40" t="s">
        <v>124</v>
      </c>
      <c r="F60" s="42">
        <v>2.5051698257537867</v>
      </c>
      <c r="G60" s="24"/>
    </row>
    <row r="61" spans="2:7" x14ac:dyDescent="0.3">
      <c r="B61" s="102" t="s">
        <v>195</v>
      </c>
      <c r="C61" s="41" t="s">
        <v>71</v>
      </c>
      <c r="D61" s="42">
        <v>2.8484239670190483</v>
      </c>
      <c r="E61" s="40" t="s">
        <v>134</v>
      </c>
      <c r="F61" s="42">
        <v>3.5577711965000156</v>
      </c>
      <c r="G61" s="24"/>
    </row>
    <row r="62" spans="2:7" x14ac:dyDescent="0.3">
      <c r="B62" s="102" t="s">
        <v>196</v>
      </c>
      <c r="C62" s="41" t="s">
        <v>72</v>
      </c>
      <c r="D62" s="42">
        <v>2.0001700144512284</v>
      </c>
      <c r="E62" s="40" t="s">
        <v>123</v>
      </c>
      <c r="F62" s="42">
        <v>2.5053973417018378</v>
      </c>
      <c r="G62" s="24"/>
    </row>
    <row r="63" spans="2:7" x14ac:dyDescent="0.3">
      <c r="B63" s="102" t="s">
        <v>197</v>
      </c>
      <c r="C63" s="41" t="s">
        <v>73</v>
      </c>
      <c r="D63" s="42">
        <v>3.827070014332377</v>
      </c>
      <c r="E63" s="40" t="s">
        <v>117</v>
      </c>
      <c r="F63" s="42">
        <v>3.3742790401813156</v>
      </c>
      <c r="G63" s="24"/>
    </row>
    <row r="64" spans="2:7" x14ac:dyDescent="0.3">
      <c r="B64" s="102" t="s">
        <v>198</v>
      </c>
      <c r="C64" s="41" t="s">
        <v>74</v>
      </c>
      <c r="D64" s="42">
        <v>2.4104604340998197</v>
      </c>
      <c r="E64" s="40" t="s">
        <v>117</v>
      </c>
      <c r="F64" s="42">
        <v>3.3742790401813156</v>
      </c>
      <c r="G64" s="24"/>
    </row>
    <row r="65" spans="2:7" x14ac:dyDescent="0.3">
      <c r="B65" s="102" t="s">
        <v>199</v>
      </c>
      <c r="C65" s="41" t="s">
        <v>75</v>
      </c>
      <c r="D65" s="42">
        <v>2.1924535747955538</v>
      </c>
      <c r="E65" s="40" t="s">
        <v>120</v>
      </c>
      <c r="F65" s="42">
        <v>2.765607268737365</v>
      </c>
      <c r="G65" s="24"/>
    </row>
    <row r="66" spans="2:7" x14ac:dyDescent="0.3">
      <c r="B66" s="102" t="s">
        <v>200</v>
      </c>
      <c r="C66" s="41" t="s">
        <v>76</v>
      </c>
      <c r="D66" s="42">
        <v>3.8431289658002696</v>
      </c>
      <c r="E66" s="40" t="s">
        <v>117</v>
      </c>
      <c r="F66" s="42">
        <v>3.3742790401813156</v>
      </c>
      <c r="G66" s="24"/>
    </row>
    <row r="67" spans="2:7" x14ac:dyDescent="0.3">
      <c r="B67" s="102" t="s">
        <v>201</v>
      </c>
      <c r="C67" s="41" t="s">
        <v>77</v>
      </c>
      <c r="D67" s="42">
        <v>3.3124697925339941</v>
      </c>
      <c r="E67" s="40" t="s">
        <v>116</v>
      </c>
      <c r="F67" s="42">
        <v>2.5379651522742486</v>
      </c>
      <c r="G67" s="24"/>
    </row>
    <row r="68" spans="2:7" x14ac:dyDescent="0.3">
      <c r="B68" s="102" t="s">
        <v>202</v>
      </c>
      <c r="C68" s="41" t="s">
        <v>78</v>
      </c>
      <c r="D68" s="42">
        <v>3.4189300458421537</v>
      </c>
      <c r="E68" s="40" t="s">
        <v>121</v>
      </c>
      <c r="F68" s="42">
        <v>3.1673009159540375</v>
      </c>
      <c r="G68" s="24"/>
    </row>
    <row r="69" spans="2:7" x14ac:dyDescent="0.3">
      <c r="B69" s="102" t="s">
        <v>203</v>
      </c>
      <c r="C69" s="41" t="s">
        <v>79</v>
      </c>
      <c r="D69" s="42">
        <v>2.5884383088869716</v>
      </c>
      <c r="E69" s="40" t="s">
        <v>119</v>
      </c>
      <c r="F69" s="42">
        <v>2.8477443655168271</v>
      </c>
      <c r="G69" s="24"/>
    </row>
    <row r="70" spans="2:7" x14ac:dyDescent="0.3">
      <c r="B70" s="102" t="s">
        <v>204</v>
      </c>
      <c r="C70" s="41" t="s">
        <v>80</v>
      </c>
      <c r="D70" s="42">
        <v>2.8337556978730638</v>
      </c>
      <c r="E70" s="40" t="s">
        <v>119</v>
      </c>
      <c r="F70" s="42">
        <v>2.8477443655168271</v>
      </c>
      <c r="G70" s="24"/>
    </row>
    <row r="71" spans="2:7" x14ac:dyDescent="0.3">
      <c r="B71" s="102" t="s">
        <v>205</v>
      </c>
      <c r="C71" s="41" t="s">
        <v>81</v>
      </c>
      <c r="D71" s="42">
        <v>3.0914953820787732</v>
      </c>
      <c r="E71" s="40" t="s">
        <v>134</v>
      </c>
      <c r="F71" s="42">
        <v>3.5577711965000156</v>
      </c>
      <c r="G71" s="24"/>
    </row>
    <row r="72" spans="2:7" x14ac:dyDescent="0.3">
      <c r="B72" s="102" t="s">
        <v>206</v>
      </c>
      <c r="C72" s="41" t="s">
        <v>82</v>
      </c>
      <c r="D72" s="42">
        <v>2.6029058841290418</v>
      </c>
      <c r="E72" s="40" t="s">
        <v>134</v>
      </c>
      <c r="F72" s="42">
        <v>3.5577711965000156</v>
      </c>
      <c r="G72" s="24"/>
    </row>
    <row r="73" spans="2:7" x14ac:dyDescent="0.3">
      <c r="B73" s="102" t="s">
        <v>207</v>
      </c>
      <c r="C73" s="41" t="s">
        <v>83</v>
      </c>
      <c r="D73" s="42">
        <v>3.1310452002903522</v>
      </c>
      <c r="E73" s="40" t="s">
        <v>116</v>
      </c>
      <c r="F73" s="42">
        <v>2.5379651522742486</v>
      </c>
      <c r="G73" s="24"/>
    </row>
    <row r="74" spans="2:7" x14ac:dyDescent="0.3">
      <c r="B74" s="102" t="s">
        <v>208</v>
      </c>
      <c r="C74" s="41" t="s">
        <v>84</v>
      </c>
      <c r="D74" s="42">
        <v>2.5743007555572719</v>
      </c>
      <c r="E74" s="40" t="s">
        <v>123</v>
      </c>
      <c r="F74" s="42">
        <v>2.5053973417018378</v>
      </c>
      <c r="G74" s="24"/>
    </row>
    <row r="75" spans="2:7" x14ac:dyDescent="0.3">
      <c r="B75" s="102" t="s">
        <v>209</v>
      </c>
      <c r="C75" s="41" t="s">
        <v>85</v>
      </c>
      <c r="D75" s="42">
        <v>1.4614354584431692</v>
      </c>
      <c r="E75" s="40" t="s">
        <v>123</v>
      </c>
      <c r="F75" s="42">
        <v>2.5053973417018378</v>
      </c>
      <c r="G75" s="24"/>
    </row>
    <row r="76" spans="2:7" x14ac:dyDescent="0.3">
      <c r="B76" s="102" t="s">
        <v>210</v>
      </c>
      <c r="C76" s="41" t="s">
        <v>86</v>
      </c>
      <c r="D76" s="42">
        <v>1.0605109895451292</v>
      </c>
      <c r="E76" s="40" t="s">
        <v>126</v>
      </c>
      <c r="F76" s="42">
        <v>2.1526787396065981</v>
      </c>
      <c r="G76" s="24"/>
    </row>
    <row r="77" spans="2:7" x14ac:dyDescent="0.3">
      <c r="B77" s="102" t="s">
        <v>211</v>
      </c>
      <c r="C77" s="41" t="s">
        <v>87</v>
      </c>
      <c r="D77" s="42">
        <v>2.6734810728679546</v>
      </c>
      <c r="E77" s="40" t="s">
        <v>116</v>
      </c>
      <c r="F77" s="42">
        <v>2.5379651522742486</v>
      </c>
      <c r="G77" s="24"/>
    </row>
    <row r="78" spans="2:7" x14ac:dyDescent="0.3">
      <c r="B78" s="102" t="s">
        <v>212</v>
      </c>
      <c r="C78" s="41" t="s">
        <v>88</v>
      </c>
      <c r="D78" s="42">
        <v>1.8641392045951031</v>
      </c>
      <c r="E78" s="40" t="s">
        <v>116</v>
      </c>
      <c r="F78" s="42">
        <v>2.5379651522742486</v>
      </c>
      <c r="G78" s="24"/>
    </row>
    <row r="79" spans="2:7" x14ac:dyDescent="0.3">
      <c r="B79" s="102" t="s">
        <v>213</v>
      </c>
      <c r="C79" s="41" t="s">
        <v>89</v>
      </c>
      <c r="D79" s="42">
        <v>4.942604010923155</v>
      </c>
      <c r="E79" s="40" t="s">
        <v>127</v>
      </c>
      <c r="F79" s="42">
        <v>3.2449742452367492</v>
      </c>
      <c r="G79" s="24"/>
    </row>
    <row r="80" spans="2:7" x14ac:dyDescent="0.3">
      <c r="B80" s="102" t="s">
        <v>214</v>
      </c>
      <c r="C80" s="41" t="s">
        <v>90</v>
      </c>
      <c r="D80" s="42">
        <v>3.1853448653435277</v>
      </c>
      <c r="E80" s="40" t="s">
        <v>120</v>
      </c>
      <c r="F80" s="42">
        <v>2.765607268737365</v>
      </c>
      <c r="G80" s="24"/>
    </row>
    <row r="81" spans="2:7" x14ac:dyDescent="0.3">
      <c r="B81" s="102" t="s">
        <v>215</v>
      </c>
      <c r="C81" s="41" t="s">
        <v>91</v>
      </c>
      <c r="D81" s="42">
        <v>1.7859350743910649</v>
      </c>
      <c r="E81" s="40" t="s">
        <v>127</v>
      </c>
      <c r="F81" s="42">
        <v>3.2449742452367492</v>
      </c>
      <c r="G81" s="24"/>
    </row>
    <row r="82" spans="2:7" x14ac:dyDescent="0.3">
      <c r="B82" s="102" t="s">
        <v>216</v>
      </c>
      <c r="C82" s="41" t="s">
        <v>92</v>
      </c>
      <c r="D82" s="42">
        <v>2.3163382235320888</v>
      </c>
      <c r="E82" s="40" t="s">
        <v>127</v>
      </c>
      <c r="F82" s="42">
        <v>3.2449742452367492</v>
      </c>
      <c r="G82" s="24"/>
    </row>
    <row r="83" spans="2:7" x14ac:dyDescent="0.3">
      <c r="B83" s="102" t="s">
        <v>217</v>
      </c>
      <c r="C83" s="41" t="s">
        <v>93</v>
      </c>
      <c r="D83" s="42">
        <v>3.7454285706641981</v>
      </c>
      <c r="E83" s="40" t="s">
        <v>121</v>
      </c>
      <c r="F83" s="42">
        <v>3.1673009159540375</v>
      </c>
      <c r="G83" s="24"/>
    </row>
    <row r="84" spans="2:7" x14ac:dyDescent="0.3">
      <c r="B84" s="102" t="s">
        <v>218</v>
      </c>
      <c r="C84" s="41" t="s">
        <v>94</v>
      </c>
      <c r="D84" s="42">
        <v>2.1301976823449218</v>
      </c>
      <c r="E84" s="40" t="s">
        <v>117</v>
      </c>
      <c r="F84" s="42">
        <v>3.3742790401813156</v>
      </c>
      <c r="G84" s="24"/>
    </row>
    <row r="85" spans="2:7" x14ac:dyDescent="0.3">
      <c r="B85" s="102" t="s">
        <v>219</v>
      </c>
      <c r="C85" s="41" t="s">
        <v>95</v>
      </c>
      <c r="D85" s="42">
        <v>2.51995806789775</v>
      </c>
      <c r="E85" s="40" t="s">
        <v>119</v>
      </c>
      <c r="F85" s="42">
        <v>2.8477443655168271</v>
      </c>
      <c r="G85" s="24"/>
    </row>
    <row r="86" spans="2:7" x14ac:dyDescent="0.3">
      <c r="B86" s="102" t="s">
        <v>220</v>
      </c>
      <c r="C86" s="41" t="s">
        <v>96</v>
      </c>
      <c r="D86" s="42">
        <v>3.0051688904916456</v>
      </c>
      <c r="E86" s="40" t="s">
        <v>119</v>
      </c>
      <c r="F86" s="42">
        <v>2.8477443655168271</v>
      </c>
      <c r="G86" s="24"/>
    </row>
    <row r="87" spans="2:7" x14ac:dyDescent="0.3">
      <c r="B87" s="102" t="s">
        <v>221</v>
      </c>
      <c r="C87" s="41" t="s">
        <v>97</v>
      </c>
      <c r="D87" s="42">
        <v>2.8766087659258499</v>
      </c>
      <c r="E87" s="40" t="s">
        <v>133</v>
      </c>
      <c r="F87" s="42">
        <v>3.2856895464047597</v>
      </c>
      <c r="G87" s="24"/>
    </row>
    <row r="88" spans="2:7" x14ac:dyDescent="0.3">
      <c r="B88" s="102" t="s">
        <v>222</v>
      </c>
      <c r="C88" s="41" t="s">
        <v>98</v>
      </c>
      <c r="D88" s="42">
        <v>1.7624375215898596</v>
      </c>
      <c r="E88" s="40" t="s">
        <v>133</v>
      </c>
      <c r="F88" s="42">
        <v>3.2856895464047597</v>
      </c>
      <c r="G88" s="24"/>
    </row>
    <row r="89" spans="2:7" x14ac:dyDescent="0.3">
      <c r="B89" s="102" t="s">
        <v>223</v>
      </c>
      <c r="C89" s="41" t="s">
        <v>99</v>
      </c>
      <c r="D89" s="42">
        <v>1.9681026787283245</v>
      </c>
      <c r="E89" s="40" t="s">
        <v>126</v>
      </c>
      <c r="F89" s="42">
        <v>2.1526787396065981</v>
      </c>
      <c r="G89" s="24"/>
    </row>
    <row r="90" spans="2:7" x14ac:dyDescent="0.3">
      <c r="B90" s="102" t="s">
        <v>224</v>
      </c>
      <c r="C90" s="41" t="s">
        <v>100</v>
      </c>
      <c r="D90" s="42">
        <v>3.6337126777964257</v>
      </c>
      <c r="E90" s="40" t="s">
        <v>121</v>
      </c>
      <c r="F90" s="42">
        <v>3.1673009159540375</v>
      </c>
      <c r="G90" s="24"/>
    </row>
    <row r="91" spans="2:7" x14ac:dyDescent="0.3">
      <c r="B91" s="102" t="s">
        <v>225</v>
      </c>
      <c r="C91" s="41" t="s">
        <v>101</v>
      </c>
      <c r="D91" s="42">
        <v>3.2376342606457462</v>
      </c>
      <c r="E91" s="40" t="s">
        <v>121</v>
      </c>
      <c r="F91" s="42">
        <v>3.1673009159540375</v>
      </c>
      <c r="G91" s="24"/>
    </row>
    <row r="92" spans="2:7" x14ac:dyDescent="0.3">
      <c r="B92" s="102" t="s">
        <v>226</v>
      </c>
      <c r="C92" s="41" t="s">
        <v>102</v>
      </c>
      <c r="D92" s="42">
        <v>3.3621827290276847</v>
      </c>
      <c r="E92" s="40" t="s">
        <v>134</v>
      </c>
      <c r="F92" s="42">
        <v>3.5577711965000156</v>
      </c>
      <c r="G92" s="24"/>
    </row>
    <row r="93" spans="2:7" x14ac:dyDescent="0.3">
      <c r="B93" s="102" t="s">
        <v>227</v>
      </c>
      <c r="C93" s="41" t="s">
        <v>103</v>
      </c>
      <c r="D93" s="42">
        <v>2.4236034742355805</v>
      </c>
      <c r="E93" s="40" t="s">
        <v>123</v>
      </c>
      <c r="F93" s="42">
        <v>2.5053973417018378</v>
      </c>
      <c r="G93" s="24"/>
    </row>
    <row r="94" spans="2:7" x14ac:dyDescent="0.3">
      <c r="B94" s="102" t="s">
        <v>228</v>
      </c>
      <c r="C94" s="41" t="s">
        <v>104</v>
      </c>
      <c r="D94" s="42">
        <v>5.7971014492753623</v>
      </c>
      <c r="E94" s="40" t="s">
        <v>123</v>
      </c>
      <c r="F94" s="42">
        <v>2.5053973417018378</v>
      </c>
      <c r="G94" s="24"/>
    </row>
    <row r="95" spans="2:7" x14ac:dyDescent="0.3">
      <c r="B95" s="102" t="s">
        <v>229</v>
      </c>
      <c r="C95" s="41" t="s">
        <v>105</v>
      </c>
      <c r="D95" s="42">
        <v>3.3184380715349659</v>
      </c>
      <c r="E95" s="40" t="s">
        <v>127</v>
      </c>
      <c r="F95" s="42">
        <v>3.2449742452367492</v>
      </c>
      <c r="G95" s="24"/>
    </row>
    <row r="96" spans="2:7" x14ac:dyDescent="0.3">
      <c r="B96" s="102" t="s">
        <v>230</v>
      </c>
      <c r="C96" s="41" t="s">
        <v>106</v>
      </c>
      <c r="D96" s="42">
        <v>4.4945321586812801</v>
      </c>
      <c r="E96" s="40" t="s">
        <v>127</v>
      </c>
      <c r="F96" s="42">
        <v>3.2449742452367492</v>
      </c>
      <c r="G96" s="24"/>
    </row>
    <row r="97" spans="2:7" x14ac:dyDescent="0.3">
      <c r="B97" s="102" t="s">
        <v>231</v>
      </c>
      <c r="C97" s="41" t="s">
        <v>107</v>
      </c>
      <c r="D97" s="42">
        <v>2.7212317004562796</v>
      </c>
      <c r="E97" s="40" t="s">
        <v>127</v>
      </c>
      <c r="F97" s="42">
        <v>3.2449742452367492</v>
      </c>
      <c r="G97" s="24"/>
    </row>
    <row r="98" spans="2:7" x14ac:dyDescent="0.3">
      <c r="B98" s="102" t="s">
        <v>232</v>
      </c>
      <c r="C98" s="41" t="s">
        <v>108</v>
      </c>
      <c r="D98" s="42">
        <v>3.5012215762079388</v>
      </c>
      <c r="E98" s="40" t="s">
        <v>127</v>
      </c>
      <c r="F98" s="42">
        <v>3.2449742452367492</v>
      </c>
      <c r="G98" s="24"/>
    </row>
    <row r="99" spans="2:7" x14ac:dyDescent="0.3">
      <c r="B99" s="102" t="s">
        <v>233</v>
      </c>
      <c r="C99" s="41" t="s">
        <v>109</v>
      </c>
      <c r="D99" s="42">
        <v>1.8901715803252039</v>
      </c>
      <c r="E99" s="40" t="s">
        <v>127</v>
      </c>
      <c r="F99" s="42">
        <v>3.2449742452367492</v>
      </c>
      <c r="G99" s="24"/>
    </row>
    <row r="100" spans="2:7" x14ac:dyDescent="0.3">
      <c r="B100" s="103">
        <v>971</v>
      </c>
      <c r="C100" s="41" t="s">
        <v>110</v>
      </c>
      <c r="D100" s="42">
        <v>2.3667126597826886</v>
      </c>
      <c r="E100" s="40" t="s">
        <v>110</v>
      </c>
      <c r="F100" s="42">
        <v>2.3667126597826886</v>
      </c>
      <c r="G100" s="53"/>
    </row>
    <row r="101" spans="2:7" x14ac:dyDescent="0.3">
      <c r="B101" s="103">
        <v>972</v>
      </c>
      <c r="C101" s="41" t="s">
        <v>111</v>
      </c>
      <c r="D101" s="42">
        <v>2.8293025203426851</v>
      </c>
      <c r="E101" s="40" t="s">
        <v>111</v>
      </c>
      <c r="F101" s="42">
        <v>2.8293025203426851</v>
      </c>
      <c r="G101" s="53"/>
    </row>
    <row r="102" spans="2:7" x14ac:dyDescent="0.3">
      <c r="B102" s="103">
        <v>973</v>
      </c>
      <c r="C102" s="41" t="s">
        <v>112</v>
      </c>
      <c r="D102" s="42">
        <v>2.0485366619777938</v>
      </c>
      <c r="E102" s="40" t="s">
        <v>112</v>
      </c>
      <c r="F102" s="42">
        <v>2.0485366619777938</v>
      </c>
      <c r="G102" s="53"/>
    </row>
    <row r="103" spans="2:7" x14ac:dyDescent="0.3">
      <c r="B103" s="103">
        <v>974</v>
      </c>
      <c r="C103" s="41" t="s">
        <v>113</v>
      </c>
      <c r="D103" s="42">
        <v>1.8166005499758164</v>
      </c>
      <c r="E103" s="40" t="s">
        <v>113</v>
      </c>
      <c r="F103" s="42">
        <v>1.8166005499758164</v>
      </c>
      <c r="G103" s="53"/>
    </row>
    <row r="104" spans="2:7" x14ac:dyDescent="0.3">
      <c r="B104" s="103">
        <v>976</v>
      </c>
      <c r="C104" s="41" t="s">
        <v>114</v>
      </c>
      <c r="D104" s="42">
        <v>0.64536739152180855</v>
      </c>
      <c r="E104" s="40" t="s">
        <v>114</v>
      </c>
      <c r="F104" s="42">
        <v>0.64536739152180855</v>
      </c>
      <c r="G104" s="53"/>
    </row>
    <row r="105" spans="2:7" x14ac:dyDescent="0.3">
      <c r="B105" s="104"/>
      <c r="C105" s="44" t="s">
        <v>128</v>
      </c>
      <c r="D105" s="45">
        <v>2.9273089783866189</v>
      </c>
      <c r="E105" s="44" t="s">
        <v>128</v>
      </c>
      <c r="F105" s="45">
        <v>2.9273089783866189</v>
      </c>
      <c r="G105" s="54"/>
    </row>
    <row r="106" spans="2:7" s="74" customFormat="1" ht="109.8" customHeight="1" x14ac:dyDescent="0.3">
      <c r="B106" s="89" t="s">
        <v>248</v>
      </c>
      <c r="C106" s="90"/>
      <c r="D106" s="90"/>
      <c r="E106" s="90"/>
      <c r="F106" s="91"/>
      <c r="G106" s="73"/>
    </row>
    <row r="107" spans="2:7" ht="26.25" customHeight="1" x14ac:dyDescent="0.3">
      <c r="B107" s="76"/>
      <c r="C107" s="88"/>
      <c r="D107" s="88"/>
      <c r="E107" s="88"/>
      <c r="F107" s="55"/>
      <c r="G107" s="55"/>
    </row>
  </sheetData>
  <mergeCells count="3">
    <mergeCell ref="B107:E107"/>
    <mergeCell ref="B106:F106"/>
    <mergeCell ref="B2:F2"/>
  </mergeCells>
  <pageMargins left="0.7" right="0.7" top="0.75" bottom="0.75" header="0.3" footer="0.3"/>
  <pageSetup orientation="portrait" r:id="rId1"/>
  <ignoredErrors>
    <ignoredError sqref="B34:B99 B9:B31 B4:B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A8BC0-D2DE-4E26-BA76-5CC66E05ABCD}">
  <dimension ref="B1:O13"/>
  <sheetViews>
    <sheetView showGridLines="0" workbookViewId="0">
      <selection activeCell="D13" sqref="D13"/>
    </sheetView>
  </sheetViews>
  <sheetFormatPr baseColWidth="10" defaultRowHeight="14.4" x14ac:dyDescent="0.3"/>
  <cols>
    <col min="1" max="1" width="1.88671875" customWidth="1"/>
    <col min="2" max="2" width="27.88671875" customWidth="1"/>
    <col min="5" max="5" width="15.88671875" customWidth="1"/>
    <col min="7" max="7" width="18.21875" customWidth="1"/>
    <col min="10" max="16" width="11.44140625"/>
  </cols>
  <sheetData>
    <row r="1" spans="2:15" s="10" customFormat="1" ht="9.6" customHeight="1" x14ac:dyDescent="0.2"/>
    <row r="2" spans="2:15" s="10" customFormat="1" ht="29.4" customHeight="1" x14ac:dyDescent="0.2">
      <c r="B2" s="94" t="s">
        <v>238</v>
      </c>
      <c r="C2" s="76"/>
      <c r="D2" s="76"/>
      <c r="E2" s="76"/>
      <c r="F2" s="76"/>
      <c r="G2" s="76"/>
      <c r="H2" s="76"/>
    </row>
    <row r="3" spans="2:15" s="10" customFormat="1" ht="20.399999999999999" x14ac:dyDescent="0.2">
      <c r="B3" s="12" t="s">
        <v>5</v>
      </c>
      <c r="C3" s="37" t="s">
        <v>10</v>
      </c>
      <c r="D3" s="37" t="s">
        <v>136</v>
      </c>
      <c r="E3" s="46" t="s">
        <v>131</v>
      </c>
      <c r="F3" s="37" t="s">
        <v>11</v>
      </c>
      <c r="G3" s="46" t="s">
        <v>12</v>
      </c>
      <c r="H3" s="37" t="s">
        <v>13</v>
      </c>
    </row>
    <row r="4" spans="2:15" s="99" customFormat="1" ht="10.199999999999999" x14ac:dyDescent="0.3">
      <c r="B4" s="96" t="s">
        <v>9</v>
      </c>
      <c r="C4" s="97"/>
      <c r="D4" s="97"/>
      <c r="E4" s="98"/>
      <c r="F4" s="97"/>
      <c r="G4" s="98"/>
      <c r="H4" s="97"/>
    </row>
    <row r="5" spans="2:15" s="99" customFormat="1" ht="15" customHeight="1" x14ac:dyDescent="0.3">
      <c r="B5" s="98" t="s">
        <v>129</v>
      </c>
      <c r="C5" s="20">
        <v>1266981</v>
      </c>
      <c r="D5" s="20">
        <v>1678705</v>
      </c>
      <c r="E5" s="20">
        <v>2945686</v>
      </c>
      <c r="F5" s="20">
        <v>59836</v>
      </c>
      <c r="G5" s="20">
        <v>169032</v>
      </c>
      <c r="H5" s="65">
        <v>3174554</v>
      </c>
      <c r="I5" s="51"/>
      <c r="J5" s="32"/>
      <c r="K5" s="32"/>
      <c r="L5" s="32"/>
      <c r="M5" s="32"/>
      <c r="N5" s="32"/>
      <c r="O5" s="32"/>
    </row>
    <row r="6" spans="2:15" s="99" customFormat="1" ht="15" customHeight="1" x14ac:dyDescent="0.3">
      <c r="B6" s="64" t="s">
        <v>130</v>
      </c>
      <c r="C6" s="47">
        <v>1226175</v>
      </c>
      <c r="D6" s="47">
        <v>3372791</v>
      </c>
      <c r="E6" s="47">
        <v>4598966</v>
      </c>
      <c r="F6" s="47">
        <v>181483</v>
      </c>
      <c r="G6" s="47">
        <v>390928</v>
      </c>
      <c r="H6" s="66">
        <v>5171377</v>
      </c>
      <c r="I6" s="51"/>
      <c r="J6" s="32"/>
      <c r="K6" s="32"/>
      <c r="L6" s="32"/>
      <c r="M6" s="32"/>
      <c r="N6" s="32"/>
      <c r="O6" s="32"/>
    </row>
    <row r="7" spans="2:15" s="99" customFormat="1" ht="15" customHeight="1" x14ac:dyDescent="0.3">
      <c r="B7" s="96" t="s">
        <v>0</v>
      </c>
      <c r="C7" s="48"/>
      <c r="D7" s="16"/>
      <c r="E7" s="16"/>
      <c r="F7" s="16"/>
      <c r="G7" s="49"/>
      <c r="H7" s="67"/>
      <c r="I7" s="51"/>
      <c r="J7" s="31"/>
      <c r="K7" s="31"/>
      <c r="L7" s="31"/>
      <c r="M7" s="31"/>
      <c r="N7" s="58"/>
      <c r="O7" s="31"/>
    </row>
    <row r="8" spans="2:15" s="99" customFormat="1" ht="15" customHeight="1" x14ac:dyDescent="0.3">
      <c r="B8" s="98" t="s">
        <v>129</v>
      </c>
      <c r="C8" s="32">
        <v>281407</v>
      </c>
      <c r="D8" s="20">
        <v>268554</v>
      </c>
      <c r="E8" s="20">
        <v>549961</v>
      </c>
      <c r="F8" s="20">
        <v>11193</v>
      </c>
      <c r="G8" s="20">
        <v>38040</v>
      </c>
      <c r="H8" s="68">
        <v>599194</v>
      </c>
      <c r="I8" s="51"/>
      <c r="J8" s="32"/>
      <c r="K8" s="32"/>
      <c r="L8" s="32"/>
      <c r="M8" s="32"/>
      <c r="N8" s="32"/>
      <c r="O8" s="32"/>
    </row>
    <row r="9" spans="2:15" s="99" customFormat="1" ht="15" customHeight="1" x14ac:dyDescent="0.3">
      <c r="B9" s="64" t="s">
        <v>130</v>
      </c>
      <c r="C9" s="50">
        <v>766298</v>
      </c>
      <c r="D9" s="47">
        <v>1456008</v>
      </c>
      <c r="E9" s="47">
        <v>2222306</v>
      </c>
      <c r="F9" s="47">
        <v>111877</v>
      </c>
      <c r="G9" s="47">
        <v>258796</v>
      </c>
      <c r="H9" s="69">
        <v>2592979</v>
      </c>
      <c r="I9" s="51"/>
      <c r="J9" s="32"/>
      <c r="K9" s="32"/>
      <c r="L9" s="32"/>
      <c r="M9" s="32"/>
      <c r="N9" s="32"/>
      <c r="O9" s="32"/>
    </row>
    <row r="10" spans="2:15" s="10" customFormat="1" ht="10.199999999999999" x14ac:dyDescent="0.2">
      <c r="B10" s="95"/>
      <c r="C10" s="95"/>
      <c r="D10" s="95"/>
      <c r="E10" s="95"/>
      <c r="F10" s="95"/>
      <c r="G10" s="95"/>
      <c r="H10" s="95"/>
    </row>
    <row r="11" spans="2:15" s="10" customFormat="1" ht="45.6" customHeight="1" x14ac:dyDescent="0.2">
      <c r="B11" s="76" t="s">
        <v>247</v>
      </c>
      <c r="C11" s="76"/>
      <c r="D11" s="76"/>
      <c r="E11" s="76"/>
      <c r="F11" s="76"/>
      <c r="G11" s="76"/>
      <c r="H11" s="76"/>
    </row>
    <row r="13" spans="2:15" x14ac:dyDescent="0.3">
      <c r="G13" s="1"/>
    </row>
  </sheetData>
  <mergeCells count="3">
    <mergeCell ref="B2:H2"/>
    <mergeCell ref="B10:H10"/>
    <mergeCell ref="B11:H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ES2025_C2_Imagerie_Tableau1</vt:lpstr>
      <vt:lpstr>ES2025_C2_Imagerie_Tableau2</vt:lpstr>
      <vt:lpstr>ES2025_C2_Imagerie_Tableau3</vt:lpstr>
      <vt:lpstr>ES2025_C2_Imagerie_Tableau4</vt:lpstr>
      <vt:lpstr>ES2025_C2_Imagerie_Tableau5</vt:lpstr>
    </vt:vector>
  </TitlesOfParts>
  <Company>BPT/DNUM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BOISGUERIN, Benedicte (DREES)</dc:creator>
  <cp:lastModifiedBy>Mathilde Deprez</cp:lastModifiedBy>
  <dcterms:created xsi:type="dcterms:W3CDTF">2024-04-30T14:15:18Z</dcterms:created>
  <dcterms:modified xsi:type="dcterms:W3CDTF">2025-07-02T08:00:21Z</dcterms:modified>
</cp:coreProperties>
</file>