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I:\BPC\03_PUBLICATIONS\01-Publications\• Panoramas\Les comptes nationaux de la santé\CNS 2024\MEL\Excel\Relu\"/>
    </mc:Choice>
  </mc:AlternateContent>
  <xr:revisionPtr revIDLastSave="0" documentId="13_ncr:1_{1D105213-BC60-4E42-8196-7077B5E06C7F}" xr6:coauthVersionLast="47" xr6:coauthVersionMax="47" xr10:uidLastSave="{00000000-0000-0000-0000-000000000000}"/>
  <bookViews>
    <workbookView xWindow="-110" yWindow="-110" windowWidth="19420" windowHeight="11620" tabRatio="795" firstSheet="1" activeTab="1" xr2:uid="{00000000-000D-0000-FFFF-FFFF00000000}"/>
  </bookViews>
  <sheets>
    <sheet name="Feuil1" sheetId="1" state="hidden" r:id="rId1"/>
    <sheet name="Tab 1" sheetId="2" r:id="rId2"/>
    <sheet name="Graph 1" sheetId="3" r:id="rId3"/>
    <sheet name="Graph 2" sheetId="11" r:id="rId4"/>
    <sheet name="Graph 3" sheetId="5" r:id="rId5"/>
    <sheet name="Graph 4" sheetId="18" r:id="rId6"/>
    <sheet name="Graph 5" sheetId="16" r:id="rId7"/>
    <sheet name="Graph 6" sheetId="15" r:id="rId8"/>
    <sheet name="Graph 7" sheetId="12" r:id="rId9"/>
    <sheet name="Graph 8" sheetId="6" r:id="rId10"/>
    <sheet name="Graph 9" sheetId="13" r:id="rId11"/>
    <sheet name="Tab 2" sheetId="8" r:id="rId12"/>
    <sheet name="Graph 10" sheetId="17" r:id="rId13"/>
    <sheet name="Graph 11" sheetId="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<sst xmlns="http://schemas.openxmlformats.org/spreadsheetml/2006/main" count="299" uniqueCount="243">
  <si>
    <t>Total général</t>
  </si>
  <si>
    <t>Item 1</t>
  </si>
  <si>
    <t>Item 2</t>
  </si>
  <si>
    <t>Item 3</t>
  </si>
  <si>
    <t>Item 4</t>
  </si>
  <si>
    <t>Item 5</t>
  </si>
  <si>
    <t>Item 6</t>
  </si>
  <si>
    <t>En milliards d'euros</t>
  </si>
  <si>
    <t/>
  </si>
  <si>
    <t>2019</t>
  </si>
  <si>
    <t>2020</t>
  </si>
  <si>
    <t>2021</t>
  </si>
  <si>
    <t>2022</t>
  </si>
  <si>
    <t>2023</t>
  </si>
  <si>
    <t>Évolution 2022-2023 (en %)</t>
  </si>
  <si>
    <t>Soins hospitaliers</t>
  </si>
  <si>
    <t>Soins hospitaliers publics</t>
  </si>
  <si>
    <t>Soins hospitaliers privés</t>
  </si>
  <si>
    <t>Soins ambulatoires</t>
  </si>
  <si>
    <t>Soins de médecins et de sages-femmes</t>
  </si>
  <si>
    <t>Soins dentaires</t>
  </si>
  <si>
    <t>Transports sanitaires</t>
  </si>
  <si>
    <t>Cures thermales</t>
  </si>
  <si>
    <t>Biens médicaux</t>
  </si>
  <si>
    <t>Médicaments</t>
  </si>
  <si>
    <t>Optique médicale</t>
  </si>
  <si>
    <t>Dispositifs médicaux hors optique</t>
  </si>
  <si>
    <t>Consommation de soins et de biens médicaux (CSBM)</t>
  </si>
  <si>
    <t>CSBM (en % du PIB)</t>
  </si>
  <si>
    <t>Hors CSBM</t>
  </si>
  <si>
    <t>Soins de longue durée</t>
  </si>
  <si>
    <t>Prévention institutionnelle</t>
  </si>
  <si>
    <t>Gouvernance</t>
  </si>
  <si>
    <t>Dépense courante de santé au sens international</t>
  </si>
  <si>
    <t>DCSi (en % du PIB)</t>
  </si>
  <si>
    <t>En %</t>
  </si>
  <si>
    <t>DCSi</t>
  </si>
  <si>
    <t>CSBM</t>
  </si>
  <si>
    <t>Valeur</t>
  </si>
  <si>
    <t>Volume</t>
  </si>
  <si>
    <t>Prix</t>
  </si>
  <si>
    <t>En euros et en %</t>
  </si>
  <si>
    <t>Reste à charge moyen par habitant (en euros)</t>
  </si>
  <si>
    <t>Part de reste à charge (en %)</t>
  </si>
  <si>
    <t>Ensemble de la CSBM</t>
  </si>
  <si>
    <t>Consommation de soins et de biens médicaux</t>
  </si>
  <si>
    <t>Total</t>
  </si>
  <si>
    <t>Consommation de soins et de biens médicaux liée à la crise du Covid-19</t>
  </si>
  <si>
    <t>Masques</t>
  </si>
  <si>
    <t>Dispositif d'indemnisation de la perte d'activité des professionnels de santé</t>
  </si>
  <si>
    <t>Établissements de santé</t>
  </si>
  <si>
    <t>Prise en charge des surcoûts Covid-19</t>
  </si>
  <si>
    <t>Primes et revalorisations des heures supplémentaires</t>
  </si>
  <si>
    <t>Fourniture de biens médicaux par Santé publique France aux hôpitaux publics</t>
  </si>
  <si>
    <t>Tests PCR du Covid-19 en établissement</t>
  </si>
  <si>
    <t>Campagne de vaccination contre le Covid-19</t>
  </si>
  <si>
    <t>Garantie de financement aux cliniques privées</t>
  </si>
  <si>
    <t>DCSi - Dépenses de soins de longue durée</t>
  </si>
  <si>
    <t>Établissements médico-sociaux</t>
  </si>
  <si>
    <t>Prise en charge des surcoûts et compensation partielle des moindres recettes</t>
  </si>
  <si>
    <t>Primes et revalorisations salariales</t>
  </si>
  <si>
    <t>DCSi - Dépenses de prévention</t>
  </si>
  <si>
    <t>Vaccination contre le Covid-19 en ville</t>
  </si>
  <si>
    <t>Achat de vaccins contre le Covid-19</t>
  </si>
  <si>
    <t>Injections de vaccins contre le Covid-19</t>
  </si>
  <si>
    <t>Prise en charge des dépenses de vaccination contre le Covid-19 par le Fonds d'intervention régional</t>
  </si>
  <si>
    <t>Tests du Covid-19 en ville</t>
  </si>
  <si>
    <t>Tests PCR du Covid-19 en ville</t>
  </si>
  <si>
    <t>Tests antigéniques et autotests du Covid-19</t>
  </si>
  <si>
    <t>Dépenses d'intervention en cas d'urgence</t>
  </si>
  <si>
    <t>Dépense courante de santé au sens international (DCSi) liée à la crise du Covid-19</t>
  </si>
  <si>
    <t>Indemnités journalières</t>
  </si>
  <si>
    <t>Contribution versée par les organismes complémentaires</t>
  </si>
  <si>
    <t>Administrations publiques</t>
  </si>
  <si>
    <t>Ménages</t>
  </si>
  <si>
    <t>Organismes complémentaires</t>
  </si>
  <si>
    <t>100 % santé</t>
  </si>
  <si>
    <t>Effet de recomposition</t>
  </si>
  <si>
    <t>Autres dispositifs médicaux</t>
  </si>
  <si>
    <t>Dispositifs médicaux
hors 100% santé</t>
  </si>
  <si>
    <t>Soins ambulatoires hors soins dentaires</t>
  </si>
  <si>
    <t>Soins ambulatoires
hors soins dentaires</t>
  </si>
  <si>
    <t>Médicaments
en ambulatoire</t>
  </si>
  <si>
    <t xml:space="preserve">Part de la DCSi en % </t>
  </si>
  <si>
    <t xml:space="preserve">Taux de croissance en % </t>
  </si>
  <si>
    <t>Base 100 en %</t>
  </si>
  <si>
    <t>Reste à charge 2019 et 2023 en % de la CSBM, contributions en point de pourcentage</t>
  </si>
  <si>
    <t>Soins ambulatoire hors soins dentaires</t>
  </si>
  <si>
    <t>Taux de reste à charge en 2019</t>
  </si>
  <si>
    <t>Taux de reste à charge en 2023</t>
  </si>
  <si>
    <t>Facteurs de hausse</t>
  </si>
  <si>
    <t>Facteurs de baisse</t>
  </si>
  <si>
    <t>Hors champ de la DCSi :</t>
  </si>
  <si>
    <t>Postes du 100 % santé</t>
  </si>
  <si>
    <t>En % du PIB</t>
  </si>
  <si>
    <t>Pays</t>
  </si>
  <si>
    <t>Nord-Ouest</t>
  </si>
  <si>
    <t>Allemagne</t>
  </si>
  <si>
    <t>France</t>
  </si>
  <si>
    <t>Autriche</t>
  </si>
  <si>
    <t>Belgique</t>
  </si>
  <si>
    <t>Suède</t>
  </si>
  <si>
    <t>Pays-Bas</t>
  </si>
  <si>
    <t>Finlande</t>
  </si>
  <si>
    <t>Danemark</t>
  </si>
  <si>
    <t>Irlande</t>
  </si>
  <si>
    <t>Luxembourg</t>
  </si>
  <si>
    <t>Sud</t>
  </si>
  <si>
    <t>Portugal</t>
  </si>
  <si>
    <t>Espagne</t>
  </si>
  <si>
    <t>Italie</t>
  </si>
  <si>
    <t>Grèce</t>
  </si>
  <si>
    <t>Est</t>
  </si>
  <si>
    <t>Slovénie</t>
  </si>
  <si>
    <t>Tchéquie</t>
  </si>
  <si>
    <t>Bulgarie</t>
  </si>
  <si>
    <t>Lettonie</t>
  </si>
  <si>
    <t>Slovaquie</t>
  </si>
  <si>
    <t>Croatie</t>
  </si>
  <si>
    <t>Lituanie</t>
  </si>
  <si>
    <t>Estonie</t>
  </si>
  <si>
    <t>Hongrie</t>
  </si>
  <si>
    <t>Pologne</t>
  </si>
  <si>
    <t>Roumanie</t>
  </si>
  <si>
    <t>hors-UE</t>
  </si>
  <si>
    <t>États-Unis</t>
  </si>
  <si>
    <t>Suisse</t>
  </si>
  <si>
    <t>Japon</t>
  </si>
  <si>
    <t>Canada</t>
  </si>
  <si>
    <t>Royaume-Uni</t>
  </si>
  <si>
    <t>Islande</t>
  </si>
  <si>
    <t>Norvège</t>
  </si>
  <si>
    <t>UE-27</t>
  </si>
  <si>
    <t>Dispositifs médicaux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</si>
  <si>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</si>
  <si>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</si>
  <si>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</si>
  <si>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</si>
  <si>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</si>
  <si>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</si>
  <si>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</si>
  <si>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</si>
  <si>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</si>
  <si>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</si>
  <si>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</si>
  <si>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</si>
  <si>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</si>
  <si>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</si>
  <si>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</si>
  <si>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</si>
  <si>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</si>
  <si>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</si>
  <si>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</si>
  <si>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</si>
  <si>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</si>
  <si>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</si>
  <si>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</si>
  <si>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</si>
  <si>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</si>
  <si>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</si>
  <si>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</si>
  <si>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</si>
  <si>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</si>
  <si>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</si>
  <si>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</si>
  <si>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</si>
  <si>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</si>
  <si>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</si>
  <si>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</si>
  <si>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</si>
  <si>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</si>
  <si>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</si>
  <si>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</si>
  <si>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</si>
  <si>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</si>
  <si>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</si>
  <si>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</si>
  <si>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</si>
  <si>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</si>
  <si>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</si>
  <si>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</si>
  <si>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</si>
  <si>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</si>
  <si>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</si>
  <si>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</si>
  <si>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</si>
  <si>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</si>
  <si>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</si>
  <si>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</si>
  <si>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</si>
  <si>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</si>
  <si>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</si>
  <si>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</si>
  <si>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</si>
  <si>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</si>
  <si>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</si>
  <si>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</si>
  <si>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</si>
  <si>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</si>
  <si>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</si>
  <si>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</si>
  <si>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</si>
  <si>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</si>
  <si>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rPr>
        <b/>
        <sz val="8"/>
        <color theme="1"/>
        <rFont val="Marianne"/>
      </rPr>
      <t>Note &gt;</t>
    </r>
    <r>
      <rPr>
        <sz val="8"/>
        <color theme="1"/>
        <rFont val="Marianne"/>
      </rPr>
      <t xml:space="preserve"> Les données (OCDE) provisoires de l’année 2023 n’étant que partiellement disponibles, ce sont les données définitives 2022 qui sont ici présentées.</t>
    </r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</si>
  <si>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France, la DCSi représente 12,3 % du PIB en 2021 et 11,8 % du PIB en 2022.</t>
    </r>
  </si>
  <si>
    <t>Graphique 1 - Taux de croissance de la dépense courante de santé au sens international (DCSi) et de la consommation de soins et de biens médicaux (CSBM) de 2014 à 2023</t>
  </si>
  <si>
    <r>
      <rPr>
        <b/>
        <sz val="8"/>
        <color theme="1"/>
        <rFont val="Marianne"/>
      </rPr>
      <t xml:space="preserve">Source &gt; </t>
    </r>
    <r>
      <rPr>
        <sz val="8"/>
        <color theme="1"/>
        <rFont val="Marianne"/>
      </rPr>
      <t>DREES, comptes de la santé.</t>
    </r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</si>
  <si>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La dépense courante de santé au sens international (DCSi) augmente de 3,5 % en 2023.</t>
    </r>
  </si>
  <si>
    <t>Graphique 2 - Structure de la DCSi entre 2019 et 2023</t>
  </si>
  <si>
    <r>
      <rPr>
        <b/>
        <sz val="8"/>
        <color theme="1"/>
        <rFont val="Marianne"/>
      </rPr>
      <t xml:space="preserve">Lecture &gt; </t>
    </r>
    <r>
      <rPr>
        <sz val="8"/>
        <color theme="1"/>
        <rFont val="Marianne"/>
      </rPr>
      <t>En 2023, les soins hospitaliers représentent 38 % de la DCSi.</t>
    </r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</si>
  <si>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2023, la CSBM augmente de 5,2 % en valeur. Cette évolution est portée par une hausse des prix de 1,2 % et une hausse du volume de 3,9 %.</t>
    </r>
  </si>
  <si>
    <r>
      <rPr>
        <b/>
        <sz val="8"/>
        <color theme="1"/>
        <rFont val="Marianne"/>
      </rPr>
      <t>Source &gt;</t>
    </r>
    <r>
      <rPr>
        <sz val="8"/>
        <color theme="1"/>
        <rFont val="Marianne"/>
      </rPr>
      <t xml:space="preserve"> DREES, comptes de la santé.</t>
    </r>
  </si>
  <si>
    <t>Graphique 3 - Taux de croissance de la consommation de soins et de biens médicaux (CSBM) en valeur, en volume et en prix</t>
  </si>
  <si>
    <t>Graphique 4 - La CSBM et ses principaux postes en pourcentage du PIB depuis 1950</t>
  </si>
  <si>
    <r>
      <rPr>
        <b/>
        <sz val="8"/>
        <color theme="1"/>
        <rFont val="Marianne"/>
      </rPr>
      <t>Note &gt;</t>
    </r>
    <r>
      <rPr>
        <sz val="8"/>
        <color theme="1"/>
        <rFont val="Marianne"/>
      </rPr>
      <t xml:space="preserve"> Rupture de série entre les années 2000 et 2001 et entre 2009 et 2010.</t>
    </r>
  </si>
  <si>
    <r>
      <rPr>
        <b/>
        <sz val="8"/>
        <color theme="1"/>
        <rFont val="Marianne"/>
      </rPr>
      <t>Sources &gt;</t>
    </r>
    <r>
      <rPr>
        <sz val="8"/>
        <color theme="1"/>
        <rFont val="Marianne"/>
      </rPr>
      <t xml:space="preserve"> DREES, comptes de la santé ; Insee pour le PIB.</t>
    </r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</si>
  <si>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2023, les soins ambulatoires (hors soins dentaires) ont augmenté de 5,7 % en valeur. Cette hausse se décompose en une hausse du volume de 4,6 % et du prix de 1,2 %.</t>
    </r>
  </si>
  <si>
    <r>
      <rPr>
        <b/>
        <sz val="8"/>
        <color theme="1"/>
        <rFont val="Marianne"/>
      </rPr>
      <t>Note &gt;</t>
    </r>
    <r>
      <rPr>
        <sz val="8"/>
        <color theme="1"/>
        <rFont val="Marianne"/>
      </rPr>
      <t xml:space="preserve"> Le champ du 100 % santé est défini ici comme l’ensemble des soins, l’optique médicale (y compris lentilles et examens) ainsi que les audioprothèses.</t>
    </r>
  </si>
  <si>
    <t>Dispositifs médicaux
 hors 100 % santé</t>
  </si>
  <si>
    <t>Graphique 5 - Taux de croissance en 2023 des principaux postes de la CSBM en valeur, volume et prix</t>
  </si>
  <si>
    <t>Graphique 6 - Niveaux de la consommation de soins hospitaliers publics en valeur, volume et prix</t>
  </si>
  <si>
    <t>Tableau 1 - Consommation de soins et de biens médicaux (CSBM) et dépense courante de santé au sens international (DCSi) entre 2019 et 2023</t>
  </si>
  <si>
    <t>En milliards d’euros</t>
  </si>
  <si>
    <t>Soins d’auxiliaires médicaux</t>
  </si>
  <si>
    <t>Laboratoires d’analyse</t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</si>
  <si>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2023, la CSBM est financée à 80,1 % par les administrations publiques et à 7,5 % par les ménages.</t>
    </r>
  </si>
  <si>
    <t>Graphique 7 - Évolution du financement de la CSBM</t>
  </si>
  <si>
    <t>Graphique 8 - Le reste à charge des ménages en 2023</t>
  </si>
  <si>
    <t>et examens) ainsi que les audioprothèses.</t>
  </si>
  <si>
    <t>Le reste à charge représente 12,4 % du total de la consommation de médicaments.</t>
  </si>
  <si>
    <r>
      <rPr>
        <b/>
        <sz val="8"/>
        <color theme="1"/>
        <rFont val="Marianne"/>
      </rPr>
      <t xml:space="preserve">Note &gt; </t>
    </r>
    <r>
      <rPr>
        <sz val="8"/>
        <color theme="1"/>
        <rFont val="Marianne"/>
      </rPr>
      <t>Le champ du 100 % santé est défini ici comme l’ensemble des soins dentaires, l’optique médicale (y compris lentilles</t>
    </r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</si>
  <si>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2023, le reste à charge moyen par habitant s’élève à 274 euros, dont 61 euros de dépenses de médicaments.</t>
    </r>
  </si>
  <si>
    <t>des ménages dans les soins hospitaliers contribue à la baisse du RAC global à hauteur de 0,5 point de pourcentage, tandis</t>
  </si>
  <si>
    <t>que la hausse du RAC pour les soins ambulatoires hors soins dentaires contribue à sa hausse pour 0,1 point de pourcentage.</t>
  </si>
  <si>
    <r>
      <rPr>
        <b/>
        <sz val="8"/>
        <color theme="1"/>
        <rFont val="Marianne"/>
      </rPr>
      <t>Note &gt;</t>
    </r>
    <r>
      <rPr>
        <sz val="8"/>
        <color theme="1"/>
        <rFont val="Marianne"/>
      </rPr>
      <t xml:space="preserve"> Le champ du 100 % santé est défini ici comme l’ensemble des soins dentaires, l’optique médicale (y compris lentilles</t>
    </r>
  </si>
  <si>
    <r>
      <rPr>
        <b/>
        <sz val="8"/>
        <color theme="1"/>
        <rFont val="Marianne"/>
      </rPr>
      <t xml:space="preserve">Lecture &gt; </t>
    </r>
    <r>
      <rPr>
        <sz val="8"/>
        <color theme="1"/>
        <rFont val="Marianne"/>
      </rPr>
      <t>Le reste à charge (RAC) des ménages représente 8,4 % de la CSBM en 2019 et 7,5 % en 2023. La baisse du RAC</t>
    </r>
  </si>
  <si>
    <t>Graphique 9 - Décomposition de la variation du taux de reste à charge de 2019 à 2023 par poste de dépense</t>
  </si>
  <si>
    <r>
      <rPr>
        <b/>
        <sz val="8"/>
        <color theme="1"/>
        <rFont val="Marianne"/>
      </rPr>
      <t xml:space="preserve">Sources &gt; </t>
    </r>
    <r>
      <rPr>
        <sz val="8"/>
        <color theme="1"/>
        <rFont val="Marianne"/>
      </rPr>
      <t>DREES, comptes de la santé pour la France ; OCDE, Eurostat et OMS, System of Health Accounts (SHA) pour les autres pays.</t>
    </r>
  </si>
  <si>
    <t>Graphique 10 - La DCSi en 2022 et 2021</t>
  </si>
  <si>
    <t>Graphique 11 - Taux de reste à charge des ménages sur la DCSi et la CSBM en France</t>
  </si>
  <si>
    <r>
      <rPr>
        <b/>
        <sz val="8"/>
        <color theme="1"/>
        <rFont val="Marianne"/>
      </rPr>
      <t>Lecture &gt;</t>
    </r>
    <r>
      <rPr>
        <sz val="8"/>
        <color theme="1"/>
        <rFont val="Marianne"/>
      </rPr>
      <t xml:space="preserve"> En 2023, les ménages financent 9,3 % de la dépense courante de santé au sens international.</t>
    </r>
  </si>
  <si>
    <t>Tableau 2 - Synthèse des dépenses liées à la crise sanitaire de 2020 à 2023</t>
  </si>
  <si>
    <r>
      <rPr>
        <b/>
        <sz val="8"/>
        <rFont val="Marianne"/>
      </rPr>
      <t xml:space="preserve">Lecture &gt; </t>
    </r>
    <r>
      <rPr>
        <sz val="8"/>
        <rFont val="Marianne"/>
      </rPr>
      <t xml:space="preserve">En 2023, les dépenses liées à la crise sanitaire sont estimées à 1,4 milliard d’euros, dont 0,4 milliard comptabilisé
dans l’agrégat de la consommation de soins et de biens médicaux (CSBM).
</t>
    </r>
    <r>
      <rPr>
        <b/>
        <sz val="8"/>
        <rFont val="Marianne"/>
      </rPr>
      <t>Sources &gt;</t>
    </r>
    <r>
      <rPr>
        <sz val="8"/>
        <rFont val="Marianne"/>
      </rPr>
      <t xml:space="preserve"> DREES, comptes de la santé ; DSS, rapport de la commission des comptes de la Sécurité sociale, calculs DREES.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</si>
</sst>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"/>
    <numFmt numFmtId="165" formatCode="0.00000"/>
    <numFmt numFmtId="166" formatCode="#,##0.0"/>
    <numFmt numFmtId="167" formatCode="* #,##0\ &quot;€&quot;;\-* #,##0\ &quot;€&quot;"/>
  </numFmts>
  <fonts count="11" x14ac:knownFonts="1">
    <font>
      <sz val="7.5"/>
      <color theme="1"/>
      <name val="Arial"/>
      <family val="2"/>
      <scheme val="minor"/>
    </font>
    <font>
      <sz val="7.5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  <scheme val="minor"/>
    </font>
    <font>
      <sz val="7.5"/>
      <color theme="1"/>
      <name val="Arial"/>
      <family val="2"/>
      <scheme val="minor"/>
    </font>
    <font>
      <b/>
      <sz val="8"/>
      <color theme="1"/>
      <name val="Marianne"/>
    </font>
    <font>
      <i/>
      <sz val="8"/>
      <color theme="1"/>
      <name val="Marianne"/>
    </font>
    <font>
      <sz val="8"/>
      <color theme="1"/>
      <name val="Marianne"/>
    </font>
    <font>
      <b/>
      <sz val="8"/>
      <name val="Marianne"/>
    </font>
    <font>
      <i/>
      <sz val="8"/>
      <name val="Marianne"/>
    </font>
    <font>
      <sz val="8"/>
      <name val="Mariann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0" xfId="0" applyNumberFormat="1" applyFont="1"/>
    <xf numFmtId="164" fontId="8" fillId="0" borderId="0" xfId="0" applyNumberFormat="1" applyFont="1"/>
    <xf numFmtId="164" fontId="8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0" xfId="0" applyNumberFormat="1" applyFont="1"/>
    <xf numFmtId="0" fontId="5" fillId="0" borderId="3" xfId="0" applyNumberFormat="1" applyFont="1" applyBorder="1" applyAlignment="1">
      <alignment horizontal="center" vertical="center"/>
    </xf>
    <xf numFmtId="164" fontId="5" fillId="2" borderId="0" xfId="0" applyNumberFormat="1" applyFont="1" applyFill="1"/>
    <xf numFmtId="164" fontId="6" fillId="2" borderId="0" xfId="0" applyNumberFormat="1" applyFont="1" applyFill="1"/>
    <xf numFmtId="0" fontId="5" fillId="2" borderId="5" xfId="0" applyNumberFormat="1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horizontal="left" vertical="center"/>
    </xf>
    <xf numFmtId="4" fontId="5" fillId="2" borderId="3" xfId="1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left" vertical="center"/>
    </xf>
    <xf numFmtId="4" fontId="7" fillId="2" borderId="3" xfId="1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 wrapText="1"/>
    </xf>
    <xf numFmtId="164" fontId="7" fillId="2" borderId="0" xfId="0" applyNumberFormat="1" applyFont="1" applyFill="1"/>
    <xf numFmtId="164" fontId="5" fillId="0" borderId="3" xfId="0" applyNumberFormat="1" applyFont="1" applyBorder="1" applyAlignment="1">
      <alignment horizontal="center" vertical="center" wrapText="1"/>
    </xf>
    <xf numFmtId="167" fontId="7" fillId="0" borderId="3" xfId="1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3" xfId="0" applyNumberFormat="1" applyFont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left" vertical="center"/>
    </xf>
    <xf numFmtId="166" fontId="5" fillId="2" borderId="3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left" vertical="center"/>
    </xf>
    <xf numFmtId="166" fontId="7" fillId="2" borderId="3" xfId="0" applyNumberFormat="1" applyFont="1" applyFill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65" fontId="7" fillId="0" borderId="0" xfId="0" applyNumberFormat="1" applyFont="1"/>
    <xf numFmtId="0" fontId="7" fillId="0" borderId="0" xfId="0" applyFont="1"/>
    <xf numFmtId="0" fontId="5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2" xfId="0" applyFont="1" applyBorder="1"/>
    <xf numFmtId="164" fontId="7" fillId="0" borderId="9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2" xfId="0" applyFont="1" applyBorder="1"/>
    <xf numFmtId="164" fontId="7" fillId="0" borderId="14" xfId="0" applyNumberFormat="1" applyFont="1" applyBorder="1" applyAlignment="1">
      <alignment horizontal="center"/>
    </xf>
    <xf numFmtId="0" fontId="7" fillId="0" borderId="15" xfId="0" applyFont="1" applyBorder="1"/>
    <xf numFmtId="0" fontId="7" fillId="0" borderId="16" xfId="0" applyFont="1" applyBorder="1"/>
    <xf numFmtId="164" fontId="7" fillId="0" borderId="17" xfId="0" applyNumberFormat="1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0" fontId="7" fillId="2" borderId="0" xfId="0" applyFont="1" applyFill="1"/>
    <xf numFmtId="0" fontId="7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right"/>
    </xf>
    <xf numFmtId="164" fontId="7" fillId="2" borderId="0" xfId="0" applyNumberFormat="1" applyFont="1" applyFill="1" applyBorder="1" applyAlignment="1">
      <alignment horizontal="left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left" wrapText="1"/>
    </xf>
    <xf numFmtId="164" fontId="7" fillId="2" borderId="0" xfId="0" applyNumberFormat="1" applyFont="1" applyFill="1" applyAlignment="1">
      <alignment horizontal="left"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/>
    </xf>
    <xf numFmtId="167" fontId="7" fillId="0" borderId="0" xfId="1" applyNumberFormat="1" applyFont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 vertical="center"/>
    </xf>
    <xf numFmtId="4" fontId="5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Border="1" applyAlignment="1">
      <alignment horizontal="left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2-4696-B5D1-7AD0903440EF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2-4696-B5D1-7AD0903440EF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2-4696-B5D1-7AD0903440EF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2-4696-B5D1-7AD0903440EF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2-4696-B5D1-7AD0903440EF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52-4696-B5D1-7AD09034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672728"/>
        <c:axId val="530666168"/>
      </c:bar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FBE-84B6-F77C8CC6B535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6-4FBE-84B6-F77C8CC6B535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6-4FBE-84B6-F77C8CC6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E-4F6B-9445-0E25F9D7E17A}"/>
            </c:ext>
          </c:extLst>
        </c:ser>
        <c:ser>
          <c:idx val="1"/>
          <c:order val="1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E-4F6B-9445-0E25F9D7E17A}"/>
            </c:ext>
          </c:extLst>
        </c:ser>
        <c:ser>
          <c:idx val="2"/>
          <c:order val="2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E-4F6B-9445-0E25F9D7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374-849D-D6647A567712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374-849D-D6647A56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7-477F-8B14-B496A7C5CC48}"/>
            </c:ext>
          </c:extLst>
        </c:ser>
        <c:ser>
          <c:idx val="1"/>
          <c:order val="1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7-477F-8B14-B496A7C5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65E-8CFB-DD50369AC72B}"/>
            </c:ext>
          </c:extLst>
        </c:ser>
        <c:ser>
          <c:idx val="1"/>
          <c:order val="1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65E-8CFB-DD50369A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60D-A369-3B750E32D2EB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60D-A369-3B750E32D2EB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A-460D-A369-3B750E32D2EB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A-460D-A369-3B750E32D2EB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A-460D-A369-3B750E32D2EB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A-460D-A369-3B750E32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672728"/>
        <c:axId val="530666168"/>
      </c:line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352145</xdr:colOff>
      <xdr:row>11</xdr:row>
      <xdr:rowOff>109536</xdr:rowOff>
    </xdr:from>
    <xdr:to>
      <xdr:col>6</xdr:col>
      <xdr:colOff>58410</xdr:colOff>
      <xdr:row>23</xdr:row>
      <xdr:rowOff>3147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52FF17-7219-4EA1-83ED-35AC9405A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465042</xdr:colOff>
      <xdr:row>12</xdr:row>
      <xdr:rowOff>12326</xdr:rowOff>
    </xdr:from>
    <xdr:to>
      <xdr:col>10</xdr:col>
      <xdr:colOff>646365</xdr:colOff>
      <xdr:row>23</xdr:row>
      <xdr:rowOff>76826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E8AE7BA-0D46-4089-9420-F4A92F1E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26332</xdr:colOff>
      <xdr:row>11</xdr:row>
      <xdr:rowOff>122144</xdr:rowOff>
    </xdr:from>
    <xdr:to>
      <xdr:col>14</xdr:col>
      <xdr:colOff>207655</xdr:colOff>
      <xdr:row>23</xdr:row>
      <xdr:rowOff>53294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8C2F56D-5BCA-429D-8C2A-E6D1853F3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78442</xdr:colOff>
      <xdr:row>12</xdr:row>
      <xdr:rowOff>11205</xdr:rowOff>
    </xdr:from>
    <xdr:to>
      <xdr:col>17</xdr:col>
      <xdr:colOff>187325</xdr:colOff>
      <xdr:row>23</xdr:row>
      <xdr:rowOff>75705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C0691FF-186A-4481-978A-1644FE98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223255</xdr:colOff>
      <xdr:row>12</xdr:row>
      <xdr:rowOff>11206</xdr:rowOff>
    </xdr:from>
    <xdr:to>
      <xdr:col>19</xdr:col>
      <xdr:colOff>332138</xdr:colOff>
      <xdr:row>23</xdr:row>
      <xdr:rowOff>75706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CCF4BB8-82F9-4A12-A418-F819E3686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364408</xdr:colOff>
      <xdr:row>12</xdr:row>
      <xdr:rowOff>0</xdr:rowOff>
    </xdr:from>
    <xdr:to>
      <xdr:col>21</xdr:col>
      <xdr:colOff>473290</xdr:colOff>
      <xdr:row>23</xdr:row>
      <xdr:rowOff>64500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077078B-2476-4CCC-83E3-74DB0E953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392203</xdr:colOff>
      <xdr:row>24</xdr:row>
      <xdr:rowOff>22412</xdr:rowOff>
    </xdr:from>
    <xdr:to>
      <xdr:col>6</xdr:col>
      <xdr:colOff>44823</xdr:colOff>
      <xdr:row>28</xdr:row>
      <xdr:rowOff>33618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1713EF7-2030-421D-8DCF-A492D18BB7B9}"/>
            </a:ext>
          </a:extLst>
        </xdr:cNvPr>
        <xdr:cNvSpPr txBox="1"/>
      </xdr:nvSpPr>
      <xdr:spPr>
        <a:xfrm>
          <a:off x="392203" y="2980765"/>
          <a:ext cx="4482355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latin typeface="+mj-lt"/>
            </a:rPr>
            <a:t>Taille du graphique quand 1 graphique :</a:t>
          </a:r>
        </a:p>
        <a:p>
          <a:pPr algn="ctr"/>
          <a:r>
            <a:rPr lang="fr-FR" sz="1100"/>
            <a:t>Largeur</a:t>
          </a:r>
          <a:r>
            <a:rPr lang="fr-FR" sz="1100" baseline="0"/>
            <a:t> = </a:t>
          </a:r>
          <a:r>
            <a:rPr lang="fr-FR" sz="1100" baseline="0">
              <a:latin typeface="+mj-lt"/>
            </a:rPr>
            <a:t>12,6 cm</a:t>
          </a:r>
        </a:p>
      </xdr:txBody>
    </xdr:sp>
    <xdr:clientData/>
  </xdr:twoCellAnchor>
  <xdr:twoCellAnchor>
    <xdr:from>
      <xdr:col>8</xdr:col>
      <xdr:colOff>166688</xdr:colOff>
      <xdr:row>2</xdr:row>
      <xdr:rowOff>0</xdr:rowOff>
    </xdr:from>
    <xdr:to>
      <xdr:col>14</xdr:col>
      <xdr:colOff>248479</xdr:colOff>
      <xdr:row>10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F9759D43-B05B-4E40-A1CC-FDE1ABCCE3E6}"/>
            </a:ext>
          </a:extLst>
        </xdr:cNvPr>
        <xdr:cNvSpPr txBox="1"/>
      </xdr:nvSpPr>
      <xdr:spPr>
        <a:xfrm>
          <a:off x="6386927" y="248478"/>
          <a:ext cx="4206530" cy="9939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750">
              <a:latin typeface="+mj-lt"/>
            </a:rPr>
            <a:t>Mise en forme des graphiques</a:t>
          </a:r>
        </a:p>
        <a:p>
          <a:pPr algn="ctr"/>
          <a:r>
            <a:rPr lang="fr-FR" sz="750"/>
            <a:t>Police = </a:t>
          </a:r>
          <a:r>
            <a:rPr lang="fr-FR" sz="750" b="1"/>
            <a:t>Arial (corps) 7,5pt</a:t>
          </a:r>
        </a:p>
        <a:p>
          <a:pPr algn="ctr"/>
          <a:r>
            <a:rPr lang="fr-FR" sz="750"/>
            <a:t>Pour une meilleure lisibilité, mettre en </a:t>
          </a:r>
          <a:r>
            <a:rPr lang="fr-FR" sz="750" b="1"/>
            <a:t>gras</a:t>
          </a:r>
          <a:r>
            <a:rPr lang="fr-FR" sz="750"/>
            <a:t> les chiffres quand ils sont sur des aplats de couleur</a:t>
          </a:r>
        </a:p>
        <a:p>
          <a:pPr algn="ctr"/>
          <a:endParaRPr lang="fr-FR" sz="75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r>
            <a:rPr lang="fr-FR" sz="750" baseline="0"/>
            <a:t>Fond des graphiques = </a:t>
          </a:r>
          <a:r>
            <a:rPr lang="fr-FR" sz="750" b="1" baseline="0">
              <a:solidFill>
                <a:sysClr val="windowText" lastClr="000000"/>
              </a:solidFill>
              <a:latin typeface="+mj-lt"/>
            </a:rPr>
            <a:t>blanc sans </a:t>
          </a:r>
          <a:r>
            <a:rPr lang="fr-FR" sz="750" b="1" baseline="0">
              <a:latin typeface="+mj-lt"/>
            </a:rPr>
            <a:t>contour</a:t>
          </a:r>
        </a:p>
        <a:p>
          <a:pPr algn="ctr"/>
          <a:endParaRPr lang="fr-FR" sz="750" b="1">
            <a:latin typeface="+mj-lt"/>
          </a:endParaRPr>
        </a:p>
      </xdr:txBody>
    </xdr:sp>
    <xdr:clientData/>
  </xdr:twoCellAnchor>
  <xdr:twoCellAnchor>
    <xdr:from>
      <xdr:col>7</xdr:col>
      <xdr:colOff>448235</xdr:colOff>
      <xdr:row>24</xdr:row>
      <xdr:rowOff>22411</xdr:rowOff>
    </xdr:from>
    <xdr:to>
      <xdr:col>14</xdr:col>
      <xdr:colOff>212912</xdr:colOff>
      <xdr:row>28</xdr:row>
      <xdr:rowOff>33617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F190BEB-F3AB-4D56-A97E-344EE06D0DC0}"/>
            </a:ext>
          </a:extLst>
        </xdr:cNvPr>
        <xdr:cNvSpPr txBox="1"/>
      </xdr:nvSpPr>
      <xdr:spPr>
        <a:xfrm>
          <a:off x="5961529" y="2980764"/>
          <a:ext cx="4549589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2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2 X </a:t>
          </a:r>
          <a:r>
            <a:rPr lang="fr-FR" sz="1100" baseline="0">
              <a:latin typeface="+mj-lt"/>
            </a:rPr>
            <a:t>6,2 cm</a:t>
          </a:r>
        </a:p>
      </xdr:txBody>
    </xdr:sp>
    <xdr:clientData/>
  </xdr:twoCellAnchor>
  <xdr:twoCellAnchor>
    <xdr:from>
      <xdr:col>15</xdr:col>
      <xdr:colOff>112059</xdr:colOff>
      <xdr:row>23</xdr:row>
      <xdr:rowOff>123264</xdr:rowOff>
    </xdr:from>
    <xdr:to>
      <xdr:col>21</xdr:col>
      <xdr:colOff>476250</xdr:colOff>
      <xdr:row>28</xdr:row>
      <xdr:rowOff>11205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1F3BA40-46A8-4C27-91D0-715888A0056B}"/>
            </a:ext>
          </a:extLst>
        </xdr:cNvPr>
        <xdr:cNvSpPr txBox="1"/>
      </xdr:nvSpPr>
      <xdr:spPr>
        <a:xfrm>
          <a:off x="11161059" y="2988091"/>
          <a:ext cx="4496576" cy="510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3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3 X </a:t>
          </a:r>
          <a:r>
            <a:rPr lang="fr-FR" sz="1100" baseline="0">
              <a:latin typeface="+mj-lt"/>
            </a:rPr>
            <a:t>4,1 cm</a:t>
          </a:r>
        </a:p>
      </xdr:txBody>
    </xdr:sp>
    <xdr:clientData/>
  </xdr:twoCellAnchor>
  <xdr:twoCellAnchor>
    <xdr:from>
      <xdr:col>0</xdr:col>
      <xdr:colOff>358588</xdr:colOff>
      <xdr:row>29</xdr:row>
      <xdr:rowOff>123264</xdr:rowOff>
    </xdr:from>
    <xdr:to>
      <xdr:col>4</xdr:col>
      <xdr:colOff>979</xdr:colOff>
      <xdr:row>41</xdr:row>
      <xdr:rowOff>64499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901E3177-EA9C-4734-81FF-E73B9B6FA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582706</xdr:colOff>
      <xdr:row>31</xdr:row>
      <xdr:rowOff>100852</xdr:rowOff>
    </xdr:from>
    <xdr:to>
      <xdr:col>14</xdr:col>
      <xdr:colOff>280147</xdr:colOff>
      <xdr:row>41</xdr:row>
      <xdr:rowOff>22411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581F6A-D23C-9B8C-484F-85738BEE4CD9}"/>
            </a:ext>
          </a:extLst>
        </xdr:cNvPr>
        <xdr:cNvSpPr/>
      </xdr:nvSpPr>
      <xdr:spPr>
        <a:xfrm>
          <a:off x="4045324" y="3922058"/>
          <a:ext cx="6533029" cy="11542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r>
            <a:rPr lang="fr-F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Recommandations</a:t>
          </a:r>
        </a:p>
        <a:p>
          <a:pPr lvl="0"/>
          <a:endParaRPr lang="fr-F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faut privilégier les dégradés de la nuance principale de l’ouvrage, quand les graphiques le permettent (évolution, comparaison à partir d’un même sujet, etc)</a:t>
          </a: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ne doit pas y avoir de motifs dans les graphiques (pas de hachures, pointillés, etc)</a:t>
          </a:r>
        </a:p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29718</xdr:colOff>
      <xdr:row>5</xdr:row>
      <xdr:rowOff>40105</xdr:rowOff>
    </xdr:from>
    <xdr:to>
      <xdr:col>12</xdr:col>
      <xdr:colOff>351172</xdr:colOff>
      <xdr:row>9</xdr:row>
      <xdr:rowOff>79280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BF56D9-A9EA-6DBD-D09D-A9A92385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19639" y="666750"/>
          <a:ext cx="1695059" cy="540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00-PANORAMAS SOCIAL 2023">
  <a:themeElements>
    <a:clrScheme name="PANORAMAS SANTE 2023 OK1">
      <a:dk1>
        <a:srgbClr val="000000"/>
      </a:dk1>
      <a:lt1>
        <a:srgbClr val="FFFFFF"/>
      </a:lt1>
      <a:dk2>
        <a:srgbClr val="2E3192"/>
      </a:dk2>
      <a:lt2>
        <a:srgbClr val="34BAB5"/>
      </a:lt2>
      <a:accent1>
        <a:srgbClr val="009099"/>
      </a:accent1>
      <a:accent2>
        <a:srgbClr val="2F4077"/>
      </a:accent2>
      <a:accent3>
        <a:srgbClr val="68A532"/>
      </a:accent3>
      <a:accent4>
        <a:srgbClr val="FFB7AE"/>
      </a:accent4>
      <a:accent5>
        <a:srgbClr val="A558A0"/>
      </a:accent5>
      <a:accent6>
        <a:srgbClr val="465F9D"/>
      </a:accent6>
      <a:hlink>
        <a:srgbClr val="009099"/>
      </a:hlink>
      <a:folHlink>
        <a:srgbClr val="009099"/>
      </a:folHlink>
    </a:clrScheme>
    <a:fontScheme name="PANORAMAS 202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8"/>
  <sheetViews>
    <sheetView zoomScale="85" zoomScaleNormal="85" workbookViewId="0">
      <selection activeCell="P9" sqref="P9"/>
    </sheetView>
  </sheetViews>
  <sheetFormatPr baseColWidth="10" defaultRowHeight="9.5" x14ac:dyDescent="0.2"/>
  <cols>
    <col min="2" max="2" width="24.75" customWidth="1"/>
  </cols>
  <sheetData>
    <row r="3" spans="2:16" x14ac:dyDescent="0.2">
      <c r="B3" s="1"/>
      <c r="C3" s="1">
        <v>2015</v>
      </c>
      <c r="D3" s="1">
        <v>2016</v>
      </c>
      <c r="E3" s="1">
        <v>2017</v>
      </c>
      <c r="F3" s="1">
        <v>2018</v>
      </c>
      <c r="G3" s="1">
        <v>2019</v>
      </c>
      <c r="H3" s="1">
        <v>2020</v>
      </c>
    </row>
    <row r="4" spans="2:16" x14ac:dyDescent="0.2">
      <c r="B4" s="1" t="s">
        <v>1</v>
      </c>
      <c r="C4" s="1">
        <v>100</v>
      </c>
      <c r="D4" s="1">
        <v>60</v>
      </c>
      <c r="E4" s="1">
        <v>70</v>
      </c>
      <c r="F4" s="1">
        <v>80</v>
      </c>
      <c r="G4" s="1">
        <v>90</v>
      </c>
      <c r="H4" s="1">
        <v>50</v>
      </c>
    </row>
    <row r="5" spans="2:16" x14ac:dyDescent="0.2">
      <c r="B5" s="1" t="s">
        <v>2</v>
      </c>
      <c r="C5" s="1">
        <v>100</v>
      </c>
      <c r="D5" s="1">
        <v>60</v>
      </c>
      <c r="E5" s="1">
        <v>70</v>
      </c>
      <c r="F5" s="1">
        <v>80</v>
      </c>
      <c r="G5" s="1">
        <v>90</v>
      </c>
      <c r="H5" s="1">
        <v>50</v>
      </c>
      <c r="I5" s="2"/>
    </row>
    <row r="6" spans="2:16" x14ac:dyDescent="0.2">
      <c r="B6" s="1" t="s">
        <v>3</v>
      </c>
      <c r="C6" s="1">
        <v>100</v>
      </c>
      <c r="D6" s="1">
        <v>60</v>
      </c>
      <c r="E6" s="1">
        <v>70</v>
      </c>
      <c r="F6" s="1">
        <v>80</v>
      </c>
      <c r="G6" s="1">
        <v>90</v>
      </c>
      <c r="H6" s="1">
        <v>50</v>
      </c>
    </row>
    <row r="7" spans="2:16" x14ac:dyDescent="0.2">
      <c r="B7" s="1" t="s">
        <v>4</v>
      </c>
      <c r="C7" s="1">
        <v>100</v>
      </c>
      <c r="D7" s="1">
        <v>60</v>
      </c>
      <c r="E7" s="1">
        <v>70</v>
      </c>
      <c r="F7" s="1">
        <v>80</v>
      </c>
      <c r="G7" s="1">
        <v>90</v>
      </c>
      <c r="H7" s="1">
        <v>50</v>
      </c>
      <c r="P7" s="3"/>
    </row>
    <row r="8" spans="2:16" x14ac:dyDescent="0.2">
      <c r="B8" s="1" t="s">
        <v>5</v>
      </c>
      <c r="C8" s="1">
        <v>100</v>
      </c>
      <c r="D8" s="1">
        <v>60</v>
      </c>
      <c r="E8" s="1">
        <v>70</v>
      </c>
      <c r="F8" s="1">
        <v>80</v>
      </c>
      <c r="G8" s="1">
        <v>90</v>
      </c>
      <c r="H8" s="1">
        <v>50</v>
      </c>
    </row>
    <row r="9" spans="2:16" x14ac:dyDescent="0.2">
      <c r="B9" s="1" t="s">
        <v>6</v>
      </c>
      <c r="C9" s="1">
        <v>100</v>
      </c>
      <c r="D9" s="1">
        <v>60</v>
      </c>
      <c r="E9" s="1">
        <v>70</v>
      </c>
      <c r="F9" s="1">
        <v>80</v>
      </c>
      <c r="G9" s="1">
        <v>90</v>
      </c>
      <c r="H9" s="1">
        <v>50</v>
      </c>
    </row>
    <row r="10" spans="2:16" x14ac:dyDescent="0.2">
      <c r="B10" s="1" t="s">
        <v>0</v>
      </c>
      <c r="C10" s="1">
        <v>1088578</v>
      </c>
      <c r="D10" s="1">
        <v>1112641</v>
      </c>
      <c r="E10" s="1">
        <v>1136814</v>
      </c>
      <c r="F10" s="1">
        <v>1156378</v>
      </c>
      <c r="G10" s="1">
        <v>1179270</v>
      </c>
      <c r="H10" s="1">
        <v>1201515</v>
      </c>
    </row>
    <row r="28" ht="6.75" customHeight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</sheetData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7"/>
  <sheetViews>
    <sheetView showGridLines="0" workbookViewId="0"/>
  </sheetViews>
  <sheetFormatPr baseColWidth="10" defaultRowHeight="12.5" x14ac:dyDescent="0.35"/>
  <cols>
    <col min="1" max="1" width="3.75" style="41" customWidth="1"/>
    <col min="2" max="2" width="38.375" style="41" customWidth="1"/>
    <col min="3" max="3" width="8.125" style="41" customWidth="1"/>
    <col min="4" max="4" width="20.25" style="41" customWidth="1"/>
    <col min="5" max="5" width="8.125" style="41" customWidth="1"/>
    <col min="6" max="6" width="7.125" style="41" customWidth="1"/>
    <col min="7" max="7" width="8.875" style="41" customWidth="1"/>
    <col min="8" max="16384" width="11" style="41"/>
  </cols>
  <sheetData>
    <row r="2" spans="2:9" x14ac:dyDescent="0.35">
      <c r="B2" s="4" t="s">
        <v>227</v>
      </c>
      <c r="I2" s="62"/>
    </row>
    <row r="3" spans="2:9" x14ac:dyDescent="0.35">
      <c r="B3" s="4"/>
      <c r="I3" s="62"/>
    </row>
    <row r="4" spans="2:9" x14ac:dyDescent="0.35">
      <c r="D4" s="66" t="s">
        <v>41</v>
      </c>
      <c r="I4" s="62"/>
    </row>
    <row r="5" spans="2:9" ht="25" x14ac:dyDescent="0.35">
      <c r="B5" s="41" t="s">
        <v>8</v>
      </c>
      <c r="C5" s="28" t="s">
        <v>42</v>
      </c>
      <c r="D5" s="28" t="s">
        <v>43</v>
      </c>
      <c r="I5" s="62"/>
    </row>
    <row r="6" spans="2:9" x14ac:dyDescent="0.35">
      <c r="B6" s="8" t="s">
        <v>44</v>
      </c>
      <c r="C6" s="29">
        <v>273.74232216742098</v>
      </c>
      <c r="D6" s="9">
        <v>7.4814476781105599</v>
      </c>
    </row>
    <row r="7" spans="2:9" x14ac:dyDescent="0.35">
      <c r="B7" s="8" t="s">
        <v>15</v>
      </c>
      <c r="C7" s="29">
        <v>53.674362879321407</v>
      </c>
      <c r="D7" s="9">
        <v>2.9899412189574677</v>
      </c>
    </row>
    <row r="8" spans="2:9" x14ac:dyDescent="0.35">
      <c r="B8" s="8" t="s">
        <v>80</v>
      </c>
      <c r="C8" s="29">
        <v>60.77942336188827</v>
      </c>
      <c r="D8" s="9">
        <v>7.2842288103609532</v>
      </c>
    </row>
    <row r="9" spans="2:9" x14ac:dyDescent="0.35">
      <c r="B9" s="8" t="s">
        <v>78</v>
      </c>
      <c r="C9" s="29">
        <v>16.569042883681124</v>
      </c>
      <c r="D9" s="9">
        <v>10.251560926371567</v>
      </c>
    </row>
    <row r="10" spans="2:9" x14ac:dyDescent="0.35">
      <c r="B10" s="8" t="s">
        <v>24</v>
      </c>
      <c r="C10" s="29">
        <v>60.794142457221611</v>
      </c>
      <c r="D10" s="9">
        <v>12.379369885712627</v>
      </c>
    </row>
    <row r="11" spans="2:9" x14ac:dyDescent="0.35">
      <c r="B11" s="8" t="s">
        <v>93</v>
      </c>
      <c r="C11" s="29">
        <v>81.925350585308436</v>
      </c>
      <c r="D11" s="9">
        <v>21.749923425990318</v>
      </c>
    </row>
    <row r="12" spans="2:9" x14ac:dyDescent="0.35">
      <c r="B12" s="64"/>
      <c r="C12" s="78"/>
      <c r="D12" s="65"/>
    </row>
    <row r="13" spans="2:9" x14ac:dyDescent="0.35">
      <c r="B13" s="10" t="s">
        <v>230</v>
      </c>
      <c r="C13" s="30"/>
      <c r="D13" s="63"/>
    </row>
    <row r="14" spans="2:9" x14ac:dyDescent="0.35">
      <c r="B14" s="10" t="s">
        <v>228</v>
      </c>
      <c r="C14" s="30"/>
      <c r="D14" s="63"/>
    </row>
    <row r="15" spans="2:9" x14ac:dyDescent="0.35">
      <c r="B15" s="10" t="s">
        <v>231</v>
      </c>
      <c r="C15" s="30"/>
      <c r="D15" s="63"/>
    </row>
    <row r="16" spans="2:9" x14ac:dyDescent="0.35">
      <c r="B16" s="41" t="s">
        <v>229</v>
      </c>
    </row>
    <row r="17" spans="2:2" x14ac:dyDescent="0.35">
      <c r="B17" s="41" t="s">
        <v>206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7C55-052C-41E7-91FA-CBEB2C336B10}">
  <dimension ref="B2:D19"/>
  <sheetViews>
    <sheetView zoomScale="85" zoomScaleNormal="85" workbookViewId="0"/>
  </sheetViews>
  <sheetFormatPr baseColWidth="10" defaultColWidth="12" defaultRowHeight="12.5" x14ac:dyDescent="0.35"/>
  <cols>
    <col min="1" max="1" width="3.75" style="58" customWidth="1"/>
    <col min="2" max="2" width="26.25" style="58" customWidth="1"/>
    <col min="3" max="3" width="42.375" style="58" customWidth="1"/>
    <col min="4" max="4" width="10" style="58" customWidth="1"/>
    <col min="5" max="5" width="8.125" style="58" customWidth="1"/>
    <col min="6" max="6" width="7.125" style="58" customWidth="1"/>
    <col min="7" max="7" width="8.875" style="58" customWidth="1"/>
    <col min="8" max="16384" width="12" style="58"/>
  </cols>
  <sheetData>
    <row r="2" spans="2:4" x14ac:dyDescent="0.35">
      <c r="B2" s="18" t="s">
        <v>236</v>
      </c>
    </row>
    <row r="3" spans="2:4" x14ac:dyDescent="0.35">
      <c r="B3" s="18"/>
    </row>
    <row r="4" spans="2:4" x14ac:dyDescent="0.35">
      <c r="B4" s="19" t="s">
        <v>86</v>
      </c>
    </row>
    <row r="5" spans="2:4" x14ac:dyDescent="0.35">
      <c r="B5" s="20" t="s">
        <v>88</v>
      </c>
      <c r="C5" s="21"/>
      <c r="D5" s="22">
        <v>8.4062275972018075</v>
      </c>
    </row>
    <row r="6" spans="2:4" x14ac:dyDescent="0.35">
      <c r="B6" s="59" t="s">
        <v>91</v>
      </c>
      <c r="C6" s="23" t="s">
        <v>93</v>
      </c>
      <c r="D6" s="24">
        <v>-0.53474088822064447</v>
      </c>
    </row>
    <row r="7" spans="2:4" x14ac:dyDescent="0.35">
      <c r="B7" s="60"/>
      <c r="C7" s="25" t="s">
        <v>15</v>
      </c>
      <c r="D7" s="24">
        <v>-0.3738595584244131</v>
      </c>
    </row>
    <row r="8" spans="2:4" x14ac:dyDescent="0.35">
      <c r="B8" s="61" t="s">
        <v>90</v>
      </c>
      <c r="C8" s="25" t="s">
        <v>77</v>
      </c>
      <c r="D8" s="24">
        <v>-0.15184309284399466</v>
      </c>
    </row>
    <row r="9" spans="2:4" x14ac:dyDescent="0.35">
      <c r="B9" s="61"/>
      <c r="C9" s="25" t="s">
        <v>87</v>
      </c>
      <c r="D9" s="24">
        <v>6.6961974563970281E-2</v>
      </c>
    </row>
    <row r="10" spans="2:4" ht="25" x14ac:dyDescent="0.35">
      <c r="B10" s="61"/>
      <c r="C10" s="26" t="s">
        <v>79</v>
      </c>
      <c r="D10" s="24">
        <v>6.030339336467775E-2</v>
      </c>
    </row>
    <row r="11" spans="2:4" x14ac:dyDescent="0.35">
      <c r="B11" s="60"/>
      <c r="C11" s="25" t="s">
        <v>24</v>
      </c>
      <c r="D11" s="24">
        <v>8.3982524691628563E-3</v>
      </c>
    </row>
    <row r="12" spans="2:4" x14ac:dyDescent="0.35">
      <c r="B12" s="20" t="s">
        <v>89</v>
      </c>
      <c r="C12" s="21"/>
      <c r="D12" s="22">
        <v>7.4814476781105661</v>
      </c>
    </row>
    <row r="13" spans="2:4" x14ac:dyDescent="0.35">
      <c r="B13" s="79"/>
      <c r="C13" s="79"/>
      <c r="D13" s="80"/>
    </row>
    <row r="14" spans="2:4" x14ac:dyDescent="0.35">
      <c r="B14" s="58" t="s">
        <v>234</v>
      </c>
    </row>
    <row r="15" spans="2:4" x14ac:dyDescent="0.35">
      <c r="B15" s="58" t="s">
        <v>228</v>
      </c>
    </row>
    <row r="16" spans="2:4" x14ac:dyDescent="0.35">
      <c r="B16" s="58" t="s">
        <v>235</v>
      </c>
    </row>
    <row r="17" spans="2:2" x14ac:dyDescent="0.35">
      <c r="B17" s="58" t="s">
        <v>232</v>
      </c>
    </row>
    <row r="18" spans="2:2" x14ac:dyDescent="0.35">
      <c r="B18" s="58" t="s">
        <v>233</v>
      </c>
    </row>
    <row r="19" spans="2:2" x14ac:dyDescent="0.35">
      <c r="B19" s="58" t="s">
        <v>211</v>
      </c>
    </row>
  </sheetData>
  <mergeCells count="4">
    <mergeCell ref="B6:B7"/>
    <mergeCell ref="B8:B11"/>
    <mergeCell ref="B5:C5"/>
    <mergeCell ref="B12:C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41"/>
  <sheetViews>
    <sheetView showGridLines="0" workbookViewId="0"/>
  </sheetViews>
  <sheetFormatPr baseColWidth="10" defaultColWidth="12" defaultRowHeight="12.5" x14ac:dyDescent="0.35"/>
  <cols>
    <col min="1" max="1" width="3.75" style="43" customWidth="1"/>
    <col min="2" max="2" width="91.875" style="43" customWidth="1"/>
    <col min="3" max="5" width="8.125" style="43" customWidth="1"/>
    <col min="6" max="6" width="7.125" style="43" customWidth="1"/>
    <col min="7" max="7" width="8.875" style="43" customWidth="1"/>
    <col min="8" max="16384" width="12" style="43"/>
  </cols>
  <sheetData>
    <row r="2" spans="2:7" x14ac:dyDescent="0.35">
      <c r="B2" s="11" t="s">
        <v>241</v>
      </c>
    </row>
    <row r="3" spans="2:7" x14ac:dyDescent="0.35">
      <c r="B3" s="11"/>
    </row>
    <row r="4" spans="2:7" x14ac:dyDescent="0.35">
      <c r="G4" s="83" t="s">
        <v>7</v>
      </c>
    </row>
    <row r="5" spans="2:7" x14ac:dyDescent="0.35">
      <c r="B5" s="43" t="s">
        <v>8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46</v>
      </c>
    </row>
    <row r="6" spans="2:7" x14ac:dyDescent="0.35">
      <c r="B6" s="13" t="s">
        <v>47</v>
      </c>
      <c r="C6" s="12">
        <v>9.8850680510235502</v>
      </c>
      <c r="D6" s="12">
        <v>5.7060922670650198</v>
      </c>
      <c r="E6" s="12">
        <v>2.2644208560246102</v>
      </c>
      <c r="F6" s="12">
        <v>0.39066597254048102</v>
      </c>
      <c r="G6" s="12">
        <v>18.246247146653701</v>
      </c>
    </row>
    <row r="7" spans="2:7" x14ac:dyDescent="0.35">
      <c r="B7" s="13" t="s">
        <v>48</v>
      </c>
      <c r="C7" s="12">
        <v>0.85543298682122604</v>
      </c>
      <c r="D7" s="12">
        <v>0.47536325162411402</v>
      </c>
      <c r="E7" s="12">
        <v>0.43367608134248398</v>
      </c>
      <c r="F7" s="12">
        <v>7.3334903420481004E-2</v>
      </c>
      <c r="G7" s="12">
        <v>1.8378072232083</v>
      </c>
    </row>
    <row r="8" spans="2:7" x14ac:dyDescent="0.35">
      <c r="B8" s="13" t="s">
        <v>49</v>
      </c>
      <c r="C8" s="12">
        <v>1.2831700134388</v>
      </c>
      <c r="D8" s="12">
        <v>2.0729000630191501E-2</v>
      </c>
      <c r="E8" s="12">
        <v>4.7447746821229399E-3</v>
      </c>
      <c r="F8" s="12">
        <v>3.3106911999999998E-4</v>
      </c>
      <c r="G8" s="12">
        <v>1.30897485787111</v>
      </c>
    </row>
    <row r="9" spans="2:7" x14ac:dyDescent="0.35">
      <c r="B9" s="13" t="s">
        <v>50</v>
      </c>
      <c r="C9" s="12">
        <v>7.74646505076353</v>
      </c>
      <c r="D9" s="12">
        <v>5.2100000148107197</v>
      </c>
      <c r="E9" s="12">
        <v>1.8260000000000001</v>
      </c>
      <c r="F9" s="12">
        <v>0.317</v>
      </c>
      <c r="G9" s="12">
        <v>15.099465065574201</v>
      </c>
    </row>
    <row r="10" spans="2:7" x14ac:dyDescent="0.35">
      <c r="B10" s="14" t="s">
        <v>51</v>
      </c>
      <c r="C10" s="15">
        <v>2.8</v>
      </c>
      <c r="D10" s="15">
        <v>2.9</v>
      </c>
      <c r="E10" s="15">
        <v>0.6</v>
      </c>
      <c r="F10" s="15">
        <v>0</v>
      </c>
      <c r="G10" s="15">
        <v>6.3</v>
      </c>
    </row>
    <row r="11" spans="2:7" x14ac:dyDescent="0.35">
      <c r="B11" s="14" t="s">
        <v>52</v>
      </c>
      <c r="C11" s="15">
        <v>1.8</v>
      </c>
      <c r="D11" s="15">
        <v>0</v>
      </c>
      <c r="E11" s="15">
        <v>0</v>
      </c>
      <c r="F11" s="15">
        <v>0</v>
      </c>
      <c r="G11" s="15">
        <v>1.8</v>
      </c>
    </row>
    <row r="12" spans="2:7" x14ac:dyDescent="0.35">
      <c r="B12" s="14" t="s">
        <v>53</v>
      </c>
      <c r="C12" s="15">
        <v>1.641</v>
      </c>
      <c r="D12" s="15">
        <v>0.70800001481071795</v>
      </c>
      <c r="E12" s="15">
        <v>0.24099999999999999</v>
      </c>
      <c r="F12" s="15">
        <v>0.217</v>
      </c>
      <c r="G12" s="15">
        <v>2.8070000148107201</v>
      </c>
    </row>
    <row r="13" spans="2:7" x14ac:dyDescent="0.35">
      <c r="B13" s="14" t="s">
        <v>54</v>
      </c>
      <c r="C13" s="15">
        <v>0.4</v>
      </c>
      <c r="D13" s="15">
        <v>0.7</v>
      </c>
      <c r="E13" s="15">
        <v>0.4</v>
      </c>
      <c r="F13" s="15">
        <v>0.1</v>
      </c>
      <c r="G13" s="15">
        <v>1.6</v>
      </c>
    </row>
    <row r="14" spans="2:7" x14ac:dyDescent="0.35">
      <c r="B14" s="14" t="s">
        <v>55</v>
      </c>
      <c r="C14" s="15">
        <v>0</v>
      </c>
      <c r="D14" s="15">
        <v>0.4</v>
      </c>
      <c r="E14" s="15">
        <v>0.1</v>
      </c>
      <c r="F14" s="15">
        <v>0</v>
      </c>
      <c r="G14" s="15">
        <v>0.5</v>
      </c>
    </row>
    <row r="15" spans="2:7" x14ac:dyDescent="0.35">
      <c r="B15" s="14" t="s">
        <v>56</v>
      </c>
      <c r="C15" s="15">
        <v>1.10546505076353</v>
      </c>
      <c r="D15" s="15">
        <v>0.502</v>
      </c>
      <c r="E15" s="15">
        <v>0.48499999999999999</v>
      </c>
      <c r="F15" s="15">
        <v>9.9999999999999993E-40</v>
      </c>
      <c r="G15" s="15">
        <v>2.0924650507635301</v>
      </c>
    </row>
    <row r="16" spans="2:7" x14ac:dyDescent="0.35">
      <c r="B16" s="13" t="s">
        <v>57</v>
      </c>
      <c r="C16" s="12">
        <v>2</v>
      </c>
      <c r="D16" s="12">
        <v>0.7</v>
      </c>
      <c r="E16" s="12">
        <v>0</v>
      </c>
      <c r="F16" s="12">
        <v>0</v>
      </c>
      <c r="G16" s="12">
        <v>2.7</v>
      </c>
    </row>
    <row r="17" spans="2:7" x14ac:dyDescent="0.35">
      <c r="B17" s="14" t="s">
        <v>58</v>
      </c>
      <c r="C17" s="15">
        <v>2</v>
      </c>
      <c r="D17" s="15">
        <v>0.7</v>
      </c>
      <c r="E17" s="15">
        <v>0</v>
      </c>
      <c r="F17" s="15">
        <v>0</v>
      </c>
      <c r="G17" s="15">
        <v>2.7</v>
      </c>
    </row>
    <row r="18" spans="2:7" x14ac:dyDescent="0.35">
      <c r="B18" s="14" t="s">
        <v>59</v>
      </c>
      <c r="C18" s="15">
        <v>1.2</v>
      </c>
      <c r="D18" s="15">
        <v>0.7</v>
      </c>
      <c r="E18" s="15">
        <v>0</v>
      </c>
      <c r="F18" s="15">
        <v>0</v>
      </c>
      <c r="G18" s="15">
        <v>1.9</v>
      </c>
    </row>
    <row r="19" spans="2:7" x14ac:dyDescent="0.35">
      <c r="B19" s="14" t="s">
        <v>60</v>
      </c>
      <c r="C19" s="15">
        <v>0.8</v>
      </c>
      <c r="D19" s="15">
        <v>0</v>
      </c>
      <c r="E19" s="15">
        <v>0</v>
      </c>
      <c r="F19" s="15">
        <v>0</v>
      </c>
      <c r="G19" s="15">
        <v>0.8</v>
      </c>
    </row>
    <row r="20" spans="2:7" x14ac:dyDescent="0.35">
      <c r="B20" s="13" t="s">
        <v>61</v>
      </c>
      <c r="C20" s="12">
        <v>3.6560003747579399</v>
      </c>
      <c r="D20" s="12">
        <v>10.737534748134699</v>
      </c>
      <c r="E20" s="12">
        <v>6.0849407766563202</v>
      </c>
      <c r="F20" s="12">
        <v>0.95951205982660603</v>
      </c>
      <c r="G20" s="12">
        <v>21.437987959375601</v>
      </c>
    </row>
    <row r="21" spans="2:7" x14ac:dyDescent="0.35">
      <c r="B21" s="13" t="s">
        <v>62</v>
      </c>
      <c r="C21" s="12">
        <v>0</v>
      </c>
      <c r="D21" s="12">
        <v>3.5708302838138199</v>
      </c>
      <c r="E21" s="12">
        <v>1.40732043284279</v>
      </c>
      <c r="F21" s="12">
        <v>0.35288045970003601</v>
      </c>
      <c r="G21" s="12">
        <v>5.3310311763566496</v>
      </c>
    </row>
    <row r="22" spans="2:7" x14ac:dyDescent="0.35">
      <c r="B22" s="14" t="s">
        <v>63</v>
      </c>
      <c r="C22" s="15">
        <v>0</v>
      </c>
      <c r="D22" s="15">
        <v>2.0790000000000002</v>
      </c>
      <c r="E22" s="15">
        <v>0.82199999999999995</v>
      </c>
      <c r="F22" s="15">
        <v>0.222</v>
      </c>
      <c r="G22" s="15">
        <v>3.1230000000000002</v>
      </c>
    </row>
    <row r="23" spans="2:7" x14ac:dyDescent="0.35">
      <c r="B23" s="14" t="s">
        <v>64</v>
      </c>
      <c r="C23" s="15">
        <v>0</v>
      </c>
      <c r="D23" s="15">
        <v>1.2781020723638199</v>
      </c>
      <c r="E23" s="15">
        <v>0.44619898014279302</v>
      </c>
      <c r="F23" s="15">
        <v>0.126139444840036</v>
      </c>
      <c r="G23" s="15">
        <v>1.8504404973466499</v>
      </c>
    </row>
    <row r="24" spans="2:7" x14ac:dyDescent="0.35">
      <c r="B24" s="14" t="s">
        <v>65</v>
      </c>
      <c r="C24" s="15">
        <v>0</v>
      </c>
      <c r="D24" s="15">
        <v>0.21372821145000001</v>
      </c>
      <c r="E24" s="15">
        <v>0.13912145270000001</v>
      </c>
      <c r="F24" s="15">
        <v>4.74101486E-3</v>
      </c>
      <c r="G24" s="15">
        <v>0.35759067901000002</v>
      </c>
    </row>
    <row r="25" spans="2:7" x14ac:dyDescent="0.35">
      <c r="B25" s="13" t="s">
        <v>66</v>
      </c>
      <c r="C25" s="12">
        <v>2.1750102604328898</v>
      </c>
      <c r="D25" s="12">
        <v>6.4529320890628696</v>
      </c>
      <c r="E25" s="12">
        <v>4.2932948558804904</v>
      </c>
      <c r="F25" s="12">
        <v>0.36535671886187099</v>
      </c>
      <c r="G25" s="12">
        <v>13.286593924238099</v>
      </c>
    </row>
    <row r="26" spans="2:7" x14ac:dyDescent="0.35">
      <c r="B26" s="14" t="s">
        <v>67</v>
      </c>
      <c r="C26" s="15">
        <v>1.90765650368274</v>
      </c>
      <c r="D26" s="15">
        <v>4.4972810433531603</v>
      </c>
      <c r="E26" s="15">
        <v>2.40749672994624</v>
      </c>
      <c r="F26" s="15">
        <v>0.190010041427392</v>
      </c>
      <c r="G26" s="15">
        <v>9.0024443184095304</v>
      </c>
    </row>
    <row r="27" spans="2:7" x14ac:dyDescent="0.35">
      <c r="B27" s="14" t="s">
        <v>68</v>
      </c>
      <c r="C27" s="15">
        <v>0.26735375675015</v>
      </c>
      <c r="D27" s="15">
        <v>1.95565104570971</v>
      </c>
      <c r="E27" s="15">
        <v>1.88579812593425</v>
      </c>
      <c r="F27" s="15">
        <v>0.17534667743447899</v>
      </c>
      <c r="G27" s="15">
        <v>4.2841496058285902</v>
      </c>
    </row>
    <row r="28" spans="2:7" x14ac:dyDescent="0.35">
      <c r="B28" s="13" t="s">
        <v>69</v>
      </c>
      <c r="C28" s="12">
        <v>1.4809901143250499</v>
      </c>
      <c r="D28" s="12">
        <v>0.71377237525801096</v>
      </c>
      <c r="E28" s="12">
        <v>0.384325487933039</v>
      </c>
      <c r="F28" s="12">
        <v>0.24127488126469901</v>
      </c>
      <c r="G28" s="12">
        <v>2.8203628587808001</v>
      </c>
    </row>
    <row r="29" spans="2:7" x14ac:dyDescent="0.35">
      <c r="B29" s="13" t="s">
        <v>70</v>
      </c>
      <c r="C29" s="12">
        <v>15.5410684257815</v>
      </c>
      <c r="D29" s="12">
        <v>17.143627015199701</v>
      </c>
      <c r="E29" s="12">
        <v>8.3493616326809299</v>
      </c>
      <c r="F29" s="12">
        <v>1.35017803236709</v>
      </c>
      <c r="G29" s="12">
        <v>42.384235106029202</v>
      </c>
    </row>
    <row r="30" spans="2:7" x14ac:dyDescent="0.35">
      <c r="B30" s="13" t="s">
        <v>92</v>
      </c>
      <c r="C30" s="12"/>
      <c r="D30" s="12"/>
      <c r="E30" s="12"/>
      <c r="F30" s="12"/>
      <c r="G30" s="12"/>
    </row>
    <row r="31" spans="2:7" x14ac:dyDescent="0.35">
      <c r="B31" s="14" t="s">
        <v>71</v>
      </c>
      <c r="C31" s="15">
        <v>2.4</v>
      </c>
      <c r="D31" s="15">
        <v>0.9</v>
      </c>
      <c r="E31" s="15">
        <v>1.8</v>
      </c>
      <c r="F31" s="15">
        <v>0.1</v>
      </c>
      <c r="G31" s="15">
        <v>5.2</v>
      </c>
    </row>
    <row r="32" spans="2:7" x14ac:dyDescent="0.35">
      <c r="B32" s="14" t="s">
        <v>72</v>
      </c>
      <c r="C32" s="15">
        <v>1</v>
      </c>
      <c r="D32" s="15">
        <v>0.5</v>
      </c>
      <c r="E32" s="15">
        <v>0</v>
      </c>
      <c r="F32" s="15">
        <v>0</v>
      </c>
      <c r="G32" s="15">
        <v>1.5</v>
      </c>
    </row>
    <row r="33" spans="2:7" x14ac:dyDescent="0.35">
      <c r="B33" s="84"/>
      <c r="C33" s="85"/>
      <c r="D33" s="85"/>
      <c r="E33" s="85"/>
      <c r="F33" s="85"/>
      <c r="G33" s="85"/>
    </row>
    <row r="34" spans="2:7" ht="37" customHeight="1" x14ac:dyDescent="0.35">
      <c r="B34" s="86" t="s">
        <v>242</v>
      </c>
      <c r="C34" s="86"/>
      <c r="D34" s="86"/>
      <c r="E34" s="86"/>
      <c r="F34" s="86"/>
      <c r="G34" s="86"/>
    </row>
    <row r="35" spans="2:7" x14ac:dyDescent="0.35">
      <c r="B35" s="16"/>
      <c r="C35" s="16"/>
      <c r="D35" s="16"/>
      <c r="E35" s="16"/>
      <c r="F35" s="16"/>
      <c r="G35" s="16"/>
    </row>
    <row r="36" spans="2:7" x14ac:dyDescent="0.35">
      <c r="B36" s="16"/>
      <c r="C36" s="16"/>
      <c r="D36" s="16"/>
      <c r="E36" s="16"/>
      <c r="F36" s="16"/>
      <c r="G36" s="16"/>
    </row>
    <row r="37" spans="2:7" x14ac:dyDescent="0.35">
      <c r="B37" s="16"/>
      <c r="C37" s="16"/>
      <c r="D37" s="16"/>
      <c r="E37" s="16"/>
      <c r="F37" s="16"/>
      <c r="G37" s="16"/>
    </row>
    <row r="38" spans="2:7" x14ac:dyDescent="0.35">
      <c r="B38" s="16"/>
      <c r="C38" s="16"/>
      <c r="D38" s="16"/>
      <c r="E38" s="16"/>
      <c r="F38" s="16"/>
      <c r="G38" s="16"/>
    </row>
    <row r="39" spans="2:7" x14ac:dyDescent="0.35">
      <c r="B39" s="16"/>
      <c r="C39" s="16"/>
      <c r="D39" s="16"/>
      <c r="E39" s="16"/>
      <c r="F39" s="16"/>
      <c r="G39" s="16"/>
    </row>
    <row r="40" spans="2:7" x14ac:dyDescent="0.35">
      <c r="B40" s="16"/>
      <c r="C40" s="16"/>
      <c r="D40" s="16"/>
      <c r="E40" s="16"/>
      <c r="F40" s="16"/>
      <c r="G40" s="16"/>
    </row>
    <row r="41" spans="2:7" x14ac:dyDescent="0.35">
      <c r="B41" s="16"/>
      <c r="C41" s="16"/>
      <c r="D41" s="16"/>
      <c r="E41" s="16"/>
      <c r="F41" s="16"/>
      <c r="G41" s="16"/>
    </row>
  </sheetData>
  <mergeCells count="1">
    <mergeCell ref="B34:G34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8CE4-E3B4-47CE-B10E-4CEE452E1616}">
  <dimension ref="B1:N42"/>
  <sheetViews>
    <sheetView workbookViewId="0"/>
  </sheetViews>
  <sheetFormatPr baseColWidth="10" defaultRowHeight="12.5" x14ac:dyDescent="0.35"/>
  <cols>
    <col min="1" max="1" width="3.625" style="41" customWidth="1"/>
    <col min="2" max="2" width="19.625" style="41" customWidth="1"/>
    <col min="3" max="3" width="15.75" style="41" customWidth="1"/>
    <col min="4" max="5" width="8.125" style="41" customWidth="1"/>
    <col min="6" max="6" width="7.125" style="41" customWidth="1"/>
    <col min="7" max="7" width="8.875" style="41" customWidth="1"/>
    <col min="8" max="16384" width="11" style="41"/>
  </cols>
  <sheetData>
    <row r="1" spans="2:5" x14ac:dyDescent="0.35">
      <c r="B1" s="18"/>
    </row>
    <row r="2" spans="2:5" x14ac:dyDescent="0.35">
      <c r="B2" s="42" t="s">
        <v>238</v>
      </c>
    </row>
    <row r="4" spans="2:5" x14ac:dyDescent="0.35">
      <c r="E4" s="81" t="s">
        <v>94</v>
      </c>
    </row>
    <row r="5" spans="2:5" x14ac:dyDescent="0.35">
      <c r="C5" s="44" t="s">
        <v>95</v>
      </c>
      <c r="D5" s="45">
        <v>2021</v>
      </c>
      <c r="E5" s="46">
        <v>2022</v>
      </c>
    </row>
    <row r="6" spans="2:5" x14ac:dyDescent="0.35">
      <c r="B6" s="47" t="s">
        <v>96</v>
      </c>
      <c r="C6" s="48" t="s">
        <v>97</v>
      </c>
      <c r="D6" s="49">
        <v>12.9017125323087</v>
      </c>
      <c r="E6" s="50">
        <v>12.605131538558799</v>
      </c>
    </row>
    <row r="7" spans="2:5" x14ac:dyDescent="0.35">
      <c r="B7" s="51"/>
      <c r="C7" s="52" t="s">
        <v>98</v>
      </c>
      <c r="D7" s="30">
        <v>12.2629653020491</v>
      </c>
      <c r="E7" s="53">
        <v>11.8087767917498</v>
      </c>
    </row>
    <row r="8" spans="2:5" x14ac:dyDescent="0.35">
      <c r="B8" s="51"/>
      <c r="C8" s="52" t="s">
        <v>99</v>
      </c>
      <c r="D8" s="30">
        <v>12.1522856671463</v>
      </c>
      <c r="E8" s="53">
        <v>11.157293124662999</v>
      </c>
    </row>
    <row r="9" spans="2:5" x14ac:dyDescent="0.35">
      <c r="B9" s="51"/>
      <c r="C9" s="52" t="s">
        <v>100</v>
      </c>
      <c r="D9" s="30">
        <v>11.0443834325471</v>
      </c>
      <c r="E9" s="53">
        <v>10.758635342287601</v>
      </c>
    </row>
    <row r="10" spans="2:5" x14ac:dyDescent="0.35">
      <c r="B10" s="51"/>
      <c r="C10" s="52" t="s">
        <v>101</v>
      </c>
      <c r="D10" s="30">
        <v>11.1458521657216</v>
      </c>
      <c r="E10" s="53">
        <v>10.7126069292307</v>
      </c>
    </row>
    <row r="11" spans="2:5" x14ac:dyDescent="0.35">
      <c r="B11" s="51"/>
      <c r="C11" s="52" t="s">
        <v>102</v>
      </c>
      <c r="D11" s="30">
        <v>11.1249076772339</v>
      </c>
      <c r="E11" s="53">
        <v>10.1006834288075</v>
      </c>
    </row>
    <row r="12" spans="2:5" x14ac:dyDescent="0.35">
      <c r="B12" s="51"/>
      <c r="C12" s="52" t="s">
        <v>103</v>
      </c>
      <c r="D12" s="30">
        <v>9.8345833466313497</v>
      </c>
      <c r="E12" s="53">
        <v>9.6850463414360792</v>
      </c>
    </row>
    <row r="13" spans="2:5" x14ac:dyDescent="0.35">
      <c r="B13" s="51"/>
      <c r="C13" s="52" t="s">
        <v>104</v>
      </c>
      <c r="D13" s="30">
        <v>10.747285881628001</v>
      </c>
      <c r="E13" s="53">
        <v>9.4758626531515695</v>
      </c>
    </row>
    <row r="14" spans="2:5" x14ac:dyDescent="0.35">
      <c r="B14" s="51"/>
      <c r="C14" s="52" t="s">
        <v>105</v>
      </c>
      <c r="D14" s="30">
        <v>6.5961446656014298</v>
      </c>
      <c r="E14" s="53">
        <v>6.1197854746763696</v>
      </c>
    </row>
    <row r="15" spans="2:5" x14ac:dyDescent="0.35">
      <c r="B15" s="51"/>
      <c r="C15" s="52" t="s">
        <v>106</v>
      </c>
      <c r="D15" s="30">
        <v>5.6606568799762798</v>
      </c>
      <c r="E15" s="53">
        <v>5.5515471629970703</v>
      </c>
    </row>
    <row r="16" spans="2:5" x14ac:dyDescent="0.35">
      <c r="B16" s="47" t="s">
        <v>107</v>
      </c>
      <c r="C16" s="48" t="s">
        <v>108</v>
      </c>
      <c r="D16" s="49">
        <v>11.123676431375401</v>
      </c>
      <c r="E16" s="50">
        <v>10.468830239529201</v>
      </c>
    </row>
    <row r="17" spans="2:5" x14ac:dyDescent="0.35">
      <c r="B17" s="51"/>
      <c r="C17" s="52" t="s">
        <v>109</v>
      </c>
      <c r="D17" s="30">
        <v>10.308621849152001</v>
      </c>
      <c r="E17" s="53">
        <v>9.7382880129413998</v>
      </c>
    </row>
    <row r="18" spans="2:5" x14ac:dyDescent="0.35">
      <c r="B18" s="51"/>
      <c r="C18" s="52" t="s">
        <v>110</v>
      </c>
      <c r="D18" s="30">
        <v>9.3459995764941297</v>
      </c>
      <c r="E18" s="53">
        <v>8.9522569730133696</v>
      </c>
    </row>
    <row r="19" spans="2:5" x14ac:dyDescent="0.35">
      <c r="B19" s="54"/>
      <c r="C19" s="55" t="s">
        <v>111</v>
      </c>
      <c r="D19" s="56">
        <v>9.1847652982746002</v>
      </c>
      <c r="E19" s="57">
        <v>8.49983682636549</v>
      </c>
    </row>
    <row r="20" spans="2:5" x14ac:dyDescent="0.35">
      <c r="B20" s="51" t="s">
        <v>112</v>
      </c>
      <c r="C20" s="52" t="s">
        <v>113</v>
      </c>
      <c r="D20" s="30">
        <v>9.4805615129356493</v>
      </c>
      <c r="E20" s="53">
        <v>9.6909500207757304</v>
      </c>
    </row>
    <row r="21" spans="2:5" x14ac:dyDescent="0.35">
      <c r="B21" s="51"/>
      <c r="C21" s="52" t="s">
        <v>114</v>
      </c>
      <c r="D21" s="30">
        <v>9.4887871708576697</v>
      </c>
      <c r="E21" s="53">
        <v>8.7630813872105495</v>
      </c>
    </row>
    <row r="22" spans="2:5" x14ac:dyDescent="0.35">
      <c r="B22" s="51"/>
      <c r="C22" s="52" t="s">
        <v>115</v>
      </c>
      <c r="D22" s="30">
        <v>8.6189271764121607</v>
      </c>
      <c r="E22" s="53">
        <v>7.6635761685697599</v>
      </c>
    </row>
    <row r="23" spans="2:5" x14ac:dyDescent="0.35">
      <c r="B23" s="51"/>
      <c r="C23" s="52" t="s">
        <v>116</v>
      </c>
      <c r="D23" s="30">
        <v>9.1099444569885808</v>
      </c>
      <c r="E23" s="53">
        <v>7.6216863408428903</v>
      </c>
    </row>
    <row r="24" spans="2:5" x14ac:dyDescent="0.35">
      <c r="B24" s="51"/>
      <c r="C24" s="52" t="s">
        <v>117</v>
      </c>
      <c r="D24" s="30">
        <v>7.7571109850859701</v>
      </c>
      <c r="E24" s="53">
        <v>7.60627856520862</v>
      </c>
    </row>
    <row r="25" spans="2:5" x14ac:dyDescent="0.35">
      <c r="B25" s="51"/>
      <c r="C25" s="52" t="s">
        <v>118</v>
      </c>
      <c r="D25" s="30">
        <v>8.01351328618426</v>
      </c>
      <c r="E25" s="53">
        <v>7.2762090938701096</v>
      </c>
    </row>
    <row r="26" spans="2:5" x14ac:dyDescent="0.35">
      <c r="B26" s="51"/>
      <c r="C26" s="52" t="s">
        <v>119</v>
      </c>
      <c r="D26" s="30">
        <v>7.7597019447003497</v>
      </c>
      <c r="E26" s="53">
        <v>7.23932455609377</v>
      </c>
    </row>
    <row r="27" spans="2:5" x14ac:dyDescent="0.35">
      <c r="B27" s="51"/>
      <c r="C27" s="52" t="s">
        <v>120</v>
      </c>
      <c r="D27" s="30">
        <v>7.5448113941525801</v>
      </c>
      <c r="E27" s="53">
        <v>7.0200526836973198</v>
      </c>
    </row>
    <row r="28" spans="2:5" x14ac:dyDescent="0.35">
      <c r="B28" s="51"/>
      <c r="C28" s="52" t="s">
        <v>121</v>
      </c>
      <c r="D28" s="30">
        <v>7.3824835757109204</v>
      </c>
      <c r="E28" s="53">
        <v>6.7129887008601701</v>
      </c>
    </row>
    <row r="29" spans="2:5" x14ac:dyDescent="0.35">
      <c r="B29" s="51"/>
      <c r="C29" s="52" t="s">
        <v>122</v>
      </c>
      <c r="D29" s="30">
        <v>6.4385773278779999</v>
      </c>
      <c r="E29" s="53">
        <v>6.3810729030004598</v>
      </c>
    </row>
    <row r="30" spans="2:5" x14ac:dyDescent="0.35">
      <c r="B30" s="51"/>
      <c r="C30" s="52" t="s">
        <v>123</v>
      </c>
      <c r="D30" s="30">
        <v>6.4698072424807398</v>
      </c>
      <c r="E30" s="53">
        <v>5.7490139832763498</v>
      </c>
    </row>
    <row r="31" spans="2:5" x14ac:dyDescent="0.35">
      <c r="B31" s="47" t="s">
        <v>124</v>
      </c>
      <c r="C31" s="48" t="s">
        <v>125</v>
      </c>
      <c r="D31" s="49">
        <v>17.299408825054101</v>
      </c>
      <c r="E31" s="50">
        <v>16.496134035795698</v>
      </c>
    </row>
    <row r="32" spans="2:5" x14ac:dyDescent="0.35">
      <c r="B32" s="51"/>
      <c r="C32" s="52" t="s">
        <v>126</v>
      </c>
      <c r="D32" s="30">
        <v>12.0046562615918</v>
      </c>
      <c r="E32" s="53">
        <v>11.7065330781308</v>
      </c>
    </row>
    <row r="33" spans="2:14" x14ac:dyDescent="0.35">
      <c r="B33" s="51"/>
      <c r="C33" s="52" t="s">
        <v>127</v>
      </c>
      <c r="D33" s="30">
        <v>11.189969322154599</v>
      </c>
      <c r="E33" s="53">
        <v>11.421835002620099</v>
      </c>
    </row>
    <row r="34" spans="2:14" x14ac:dyDescent="0.35">
      <c r="B34" s="51"/>
      <c r="C34" s="52" t="s">
        <v>128</v>
      </c>
      <c r="D34" s="30">
        <v>12.419209589678401</v>
      </c>
      <c r="E34" s="53">
        <v>11.2343256949428</v>
      </c>
    </row>
    <row r="35" spans="2:14" x14ac:dyDescent="0.35">
      <c r="B35" s="51"/>
      <c r="C35" s="52" t="s">
        <v>129</v>
      </c>
      <c r="D35" s="30">
        <v>12.019034543025899</v>
      </c>
      <c r="E35" s="53">
        <v>11.0517114056331</v>
      </c>
    </row>
    <row r="36" spans="2:14" x14ac:dyDescent="0.35">
      <c r="B36" s="51"/>
      <c r="C36" s="52" t="s">
        <v>130</v>
      </c>
      <c r="D36" s="30">
        <v>9.7103632879603996</v>
      </c>
      <c r="E36" s="53">
        <v>9.0797522229429006</v>
      </c>
    </row>
    <row r="37" spans="2:14" x14ac:dyDescent="0.35">
      <c r="B37" s="54"/>
      <c r="C37" s="55" t="s">
        <v>131</v>
      </c>
      <c r="D37" s="56">
        <v>9.8142639186425598</v>
      </c>
      <c r="E37" s="57">
        <v>7.9429731666254897</v>
      </c>
    </row>
    <row r="38" spans="2:14" x14ac:dyDescent="0.35">
      <c r="B38" s="54"/>
      <c r="C38" s="55" t="s">
        <v>132</v>
      </c>
      <c r="D38" s="56">
        <v>10.882873358665901</v>
      </c>
      <c r="E38" s="57">
        <v>10.3647955171206</v>
      </c>
    </row>
    <row r="40" spans="2:14" x14ac:dyDescent="0.35">
      <c r="B40" s="41" t="s">
        <v>203</v>
      </c>
    </row>
    <row r="41" spans="2:14" x14ac:dyDescent="0.35">
      <c r="B41" s="41" t="s">
        <v>204</v>
      </c>
    </row>
    <row r="42" spans="2:14" x14ac:dyDescent="0.35">
      <c r="B42" s="82" t="s">
        <v>237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</row>
  </sheetData>
  <mergeCells count="1">
    <mergeCell ref="B42:N4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M17"/>
  <sheetViews>
    <sheetView showGridLines="0" workbookViewId="0"/>
  </sheetViews>
  <sheetFormatPr baseColWidth="10" defaultRowHeight="12.5" x14ac:dyDescent="0.35"/>
  <cols>
    <col min="1" max="1" width="3.75" style="41" customWidth="1"/>
    <col min="2" max="2" width="50.75" style="41" customWidth="1"/>
    <col min="3" max="5" width="8.125" style="41" customWidth="1"/>
    <col min="6" max="6" width="7.125" style="41" customWidth="1"/>
    <col min="7" max="7" width="8.875" style="41" customWidth="1"/>
    <col min="8" max="11" width="5.75" style="41" customWidth="1"/>
    <col min="12" max="12" width="6.625" style="41" customWidth="1"/>
    <col min="13" max="13" width="7.875" style="41" customWidth="1"/>
    <col min="14" max="16384" width="11" style="41"/>
  </cols>
  <sheetData>
    <row r="2" spans="2:13" x14ac:dyDescent="0.35">
      <c r="B2" s="4" t="s">
        <v>239</v>
      </c>
    </row>
    <row r="3" spans="2:13" x14ac:dyDescent="0.35">
      <c r="M3" s="66" t="s">
        <v>35</v>
      </c>
    </row>
    <row r="4" spans="2:13" x14ac:dyDescent="0.35">
      <c r="B4" s="41" t="s">
        <v>8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  <c r="M4" s="17">
        <v>2023</v>
      </c>
    </row>
    <row r="5" spans="2:13" x14ac:dyDescent="0.35">
      <c r="B5" s="8" t="s">
        <v>45</v>
      </c>
      <c r="C5" s="9">
        <v>9.9113807782451993</v>
      </c>
      <c r="D5" s="9">
        <v>9.7644448651525302</v>
      </c>
      <c r="E5" s="9">
        <v>9.5720141740455098</v>
      </c>
      <c r="F5" s="9">
        <v>9.2005758584648696</v>
      </c>
      <c r="G5" s="9">
        <v>8.98436053307646</v>
      </c>
      <c r="H5" s="9">
        <v>8.6701416190572704</v>
      </c>
      <c r="I5" s="9">
        <v>8.4062275972018092</v>
      </c>
      <c r="J5" s="9">
        <v>7.6868518963952601</v>
      </c>
      <c r="K5" s="9">
        <v>7.7211795685681004</v>
      </c>
      <c r="L5" s="9">
        <v>7.6569473495531204</v>
      </c>
      <c r="M5" s="9">
        <v>7.4814476781105599</v>
      </c>
    </row>
    <row r="6" spans="2:13" x14ac:dyDescent="0.35">
      <c r="B6" s="8" t="s">
        <v>33</v>
      </c>
      <c r="C6" s="9">
        <v>11.2044594640487</v>
      </c>
      <c r="D6" s="9">
        <v>11.1562375452352</v>
      </c>
      <c r="E6" s="9">
        <v>11.028488708390899</v>
      </c>
      <c r="F6" s="9">
        <v>10.763312513049501</v>
      </c>
      <c r="G6" s="9">
        <v>10.6894165868431</v>
      </c>
      <c r="H6" s="9">
        <v>10.4940843594398</v>
      </c>
      <c r="I6" s="9">
        <v>10.3682403602426</v>
      </c>
      <c r="J6" s="9">
        <v>9.4726661993136396</v>
      </c>
      <c r="K6" s="9">
        <v>9.2033392465834396</v>
      </c>
      <c r="L6" s="9">
        <v>9.2244672024060907</v>
      </c>
      <c r="M6" s="9">
        <v>9.2564716955997692</v>
      </c>
    </row>
    <row r="7" spans="2:13" x14ac:dyDescent="0.35"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2:13" x14ac:dyDescent="0.35">
      <c r="B8" s="10" t="s">
        <v>240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2:13" x14ac:dyDescent="0.35">
      <c r="B9" s="10" t="s">
        <v>211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2:13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2:13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2:13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2:13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2:13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2:13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8"/>
  <sheetViews>
    <sheetView showGridLines="0" tabSelected="1" workbookViewId="0"/>
  </sheetViews>
  <sheetFormatPr baseColWidth="10" defaultRowHeight="12.5" x14ac:dyDescent="0.35"/>
  <cols>
    <col min="1" max="1" width="3.75" style="41" customWidth="1"/>
    <col min="2" max="2" width="45.875" style="41" customWidth="1"/>
    <col min="3" max="5" width="8.125" style="41" customWidth="1"/>
    <col min="6" max="6" width="7.125" style="41" customWidth="1"/>
    <col min="7" max="7" width="8.875" style="41" customWidth="1"/>
    <col min="8" max="8" width="30.5" style="41" customWidth="1"/>
    <col min="9" max="16384" width="11" style="41"/>
  </cols>
  <sheetData>
    <row r="2" spans="2:8" x14ac:dyDescent="0.35">
      <c r="B2" s="4" t="s">
        <v>221</v>
      </c>
    </row>
    <row r="3" spans="2:8" x14ac:dyDescent="0.35">
      <c r="B3" s="4"/>
    </row>
    <row r="4" spans="2:8" x14ac:dyDescent="0.35">
      <c r="H4" s="66" t="s">
        <v>222</v>
      </c>
    </row>
    <row r="5" spans="2:8" x14ac:dyDescent="0.35">
      <c r="B5" s="41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</row>
    <row r="6" spans="2:8" x14ac:dyDescent="0.35">
      <c r="B6" s="7" t="s">
        <v>15</v>
      </c>
      <c r="C6" s="6">
        <v>97.652581964052601</v>
      </c>
      <c r="D6" s="6">
        <v>103.299882035485</v>
      </c>
      <c r="E6" s="6">
        <v>110.697655080662</v>
      </c>
      <c r="F6" s="6">
        <v>115.53049332392099</v>
      </c>
      <c r="G6" s="6">
        <v>122.14713315406399</v>
      </c>
      <c r="H6" s="6">
        <v>5.7271804523430401</v>
      </c>
    </row>
    <row r="7" spans="2:8" x14ac:dyDescent="0.35">
      <c r="B7" s="8" t="s">
        <v>16</v>
      </c>
      <c r="C7" s="9">
        <v>74.505624363872101</v>
      </c>
      <c r="D7" s="9">
        <v>79.797497226117997</v>
      </c>
      <c r="E7" s="9">
        <v>85.020110455407305</v>
      </c>
      <c r="F7" s="9">
        <v>88.914285997309804</v>
      </c>
      <c r="G7" s="9">
        <v>93.737606777122295</v>
      </c>
      <c r="H7" s="9">
        <v>5.4246859497454603</v>
      </c>
    </row>
    <row r="8" spans="2:8" x14ac:dyDescent="0.35">
      <c r="B8" s="8" t="s">
        <v>17</v>
      </c>
      <c r="C8" s="9">
        <v>23.1469576001804</v>
      </c>
      <c r="D8" s="9">
        <v>23.502384809367101</v>
      </c>
      <c r="E8" s="9">
        <v>25.677544625254999</v>
      </c>
      <c r="F8" s="9">
        <v>26.616207326611502</v>
      </c>
      <c r="G8" s="9">
        <v>28.4095263769421</v>
      </c>
      <c r="H8" s="9">
        <v>6.7376956766396896</v>
      </c>
    </row>
    <row r="9" spans="2:8" x14ac:dyDescent="0.35">
      <c r="B9" s="7" t="s">
        <v>18</v>
      </c>
      <c r="C9" s="6">
        <v>62.1813283171455</v>
      </c>
      <c r="D9" s="6">
        <v>60.212112212575597</v>
      </c>
      <c r="E9" s="6">
        <v>66.065632460279502</v>
      </c>
      <c r="F9" s="6">
        <v>68.360146874387596</v>
      </c>
      <c r="G9" s="6">
        <v>72.244624785925893</v>
      </c>
      <c r="H9" s="6">
        <v>5.6823720971168603</v>
      </c>
    </row>
    <row r="10" spans="2:8" x14ac:dyDescent="0.35">
      <c r="B10" s="8" t="s">
        <v>19</v>
      </c>
      <c r="C10" s="9">
        <v>23.329753192699101</v>
      </c>
      <c r="D10" s="9">
        <v>22.802835534315001</v>
      </c>
      <c r="E10" s="9">
        <v>24.038809534804301</v>
      </c>
      <c r="F10" s="9">
        <v>25.043100884603302</v>
      </c>
      <c r="G10" s="9">
        <v>26.176235297107699</v>
      </c>
      <c r="H10" s="9">
        <v>4.5247368435950897</v>
      </c>
    </row>
    <row r="11" spans="2:8" x14ac:dyDescent="0.35">
      <c r="B11" s="8" t="s">
        <v>223</v>
      </c>
      <c r="C11" s="9">
        <v>15.866575601144399</v>
      </c>
      <c r="D11" s="9">
        <v>15.718890125908</v>
      </c>
      <c r="E11" s="9">
        <v>17.2451646094061</v>
      </c>
      <c r="F11" s="9">
        <v>17.641864341133701</v>
      </c>
      <c r="G11" s="9">
        <v>18.70026234605</v>
      </c>
      <c r="H11" s="9">
        <v>5.9993546285727497</v>
      </c>
    </row>
    <row r="12" spans="2:8" x14ac:dyDescent="0.35">
      <c r="B12" s="8" t="s">
        <v>20</v>
      </c>
      <c r="C12" s="9">
        <v>12.9701948754992</v>
      </c>
      <c r="D12" s="9">
        <v>12.306555216635401</v>
      </c>
      <c r="E12" s="9">
        <v>14.272152599551999</v>
      </c>
      <c r="F12" s="9">
        <v>14.7006442720651</v>
      </c>
      <c r="G12" s="9">
        <v>15.4731583241865</v>
      </c>
      <c r="H12" s="9">
        <v>5.2549673186050603</v>
      </c>
    </row>
    <row r="13" spans="2:8" x14ac:dyDescent="0.35">
      <c r="B13" s="8" t="s">
        <v>224</v>
      </c>
      <c r="C13" s="9">
        <v>4.5235179875836602</v>
      </c>
      <c r="D13" s="9">
        <v>4.4576430288365296</v>
      </c>
      <c r="E13" s="9">
        <v>4.6428801821374499</v>
      </c>
      <c r="F13" s="9">
        <v>4.5671692917425704</v>
      </c>
      <c r="G13" s="9">
        <v>4.78153736572225</v>
      </c>
      <c r="H13" s="9">
        <v>4.6936747969306802</v>
      </c>
    </row>
    <row r="14" spans="2:8" x14ac:dyDescent="0.35">
      <c r="B14" s="8" t="s">
        <v>21</v>
      </c>
      <c r="C14" s="9">
        <v>5.1229208291281001</v>
      </c>
      <c r="D14" s="9">
        <v>4.8024694467028999</v>
      </c>
      <c r="E14" s="9">
        <v>5.6450816348494604</v>
      </c>
      <c r="F14" s="9">
        <v>6.1052416197802399</v>
      </c>
      <c r="G14" s="9">
        <v>6.7630042738748601</v>
      </c>
      <c r="H14" s="9">
        <v>10.773736652183301</v>
      </c>
    </row>
    <row r="15" spans="2:8" x14ac:dyDescent="0.35">
      <c r="B15" s="8" t="s">
        <v>22</v>
      </c>
      <c r="C15" s="9">
        <v>0.36836583109099202</v>
      </c>
      <c r="D15" s="9">
        <v>0.123718860177759</v>
      </c>
      <c r="E15" s="9">
        <v>0.221543899530213</v>
      </c>
      <c r="F15" s="9">
        <v>0.30212646506271601</v>
      </c>
      <c r="G15" s="9">
        <v>0.35042717898465198</v>
      </c>
      <c r="H15" s="9">
        <v>15.986919223348901</v>
      </c>
    </row>
    <row r="16" spans="2:8" x14ac:dyDescent="0.35">
      <c r="B16" s="7" t="s">
        <v>23</v>
      </c>
      <c r="C16" s="6">
        <v>48.317495071904503</v>
      </c>
      <c r="D16" s="6">
        <v>47.707536829300103</v>
      </c>
      <c r="E16" s="6">
        <v>50.848016496560902</v>
      </c>
      <c r="F16" s="6">
        <v>52.856085040569603</v>
      </c>
      <c r="G16" s="6">
        <v>54.572582492743599</v>
      </c>
      <c r="H16" s="6">
        <v>3.2474926034655498</v>
      </c>
    </row>
    <row r="17" spans="2:8" x14ac:dyDescent="0.35">
      <c r="B17" s="8" t="s">
        <v>24</v>
      </c>
      <c r="C17" s="9">
        <v>30.736449446663901</v>
      </c>
      <c r="D17" s="9">
        <v>29.839492809532501</v>
      </c>
      <c r="E17" s="9">
        <v>30.849569303099099</v>
      </c>
      <c r="F17" s="9">
        <v>32.4213097124752</v>
      </c>
      <c r="G17" s="9">
        <v>33.416565417194299</v>
      </c>
      <c r="H17" s="9">
        <v>3.0697578646435599</v>
      </c>
    </row>
    <row r="18" spans="2:8" x14ac:dyDescent="0.35">
      <c r="B18" s="8" t="s">
        <v>25</v>
      </c>
      <c r="C18" s="9">
        <v>7.0909318040449403</v>
      </c>
      <c r="D18" s="9">
        <v>6.4272924090943002</v>
      </c>
      <c r="E18" s="9">
        <v>7.5121257510253399</v>
      </c>
      <c r="F18" s="9">
        <v>7.5242412655980804</v>
      </c>
      <c r="G18" s="9">
        <v>8.1240025100553108</v>
      </c>
      <c r="H18" s="9">
        <v>7.9710528050107596</v>
      </c>
    </row>
    <row r="19" spans="2:8" x14ac:dyDescent="0.35">
      <c r="B19" s="8" t="s">
        <v>26</v>
      </c>
      <c r="C19" s="9">
        <v>10.4901138211956</v>
      </c>
      <c r="D19" s="9">
        <v>11.440751610673299</v>
      </c>
      <c r="E19" s="9">
        <v>12.486321442436401</v>
      </c>
      <c r="F19" s="9">
        <v>12.910534062496399</v>
      </c>
      <c r="G19" s="9">
        <v>13.032014565494</v>
      </c>
      <c r="H19" s="9">
        <v>0.94094095882879503</v>
      </c>
    </row>
    <row r="20" spans="2:8" x14ac:dyDescent="0.35">
      <c r="B20" s="7" t="s">
        <v>27</v>
      </c>
      <c r="C20" s="6">
        <v>208.151405353103</v>
      </c>
      <c r="D20" s="6">
        <v>211.21953107736101</v>
      </c>
      <c r="E20" s="6">
        <v>227.611304037503</v>
      </c>
      <c r="F20" s="6">
        <v>236.74672523887901</v>
      </c>
      <c r="G20" s="6">
        <v>248.96434043273399</v>
      </c>
      <c r="H20" s="6">
        <v>5.1606269026647702</v>
      </c>
    </row>
    <row r="21" spans="2:8" x14ac:dyDescent="0.35">
      <c r="B21" s="8" t="s">
        <v>28</v>
      </c>
      <c r="C21" s="9">
        <v>8.55812870175534</v>
      </c>
      <c r="D21" s="9">
        <v>9.1110605931891104</v>
      </c>
      <c r="E21" s="9">
        <v>9.0750417661443805</v>
      </c>
      <c r="F21" s="9">
        <v>8.9155533929046893</v>
      </c>
      <c r="G21" s="9">
        <v>8.8208435717392799</v>
      </c>
      <c r="H21" s="9"/>
    </row>
    <row r="22" spans="2:8" x14ac:dyDescent="0.35">
      <c r="B22" s="8" t="s">
        <v>29</v>
      </c>
      <c r="C22" s="9">
        <v>63.6414684507996</v>
      </c>
      <c r="D22" s="9">
        <v>70.0863612422269</v>
      </c>
      <c r="E22" s="9">
        <v>79.606025388718507</v>
      </c>
      <c r="F22" s="9">
        <v>77.356791133413097</v>
      </c>
      <c r="G22" s="9">
        <v>76.174654732555595</v>
      </c>
      <c r="H22" s="9">
        <v>-1.52816111363608</v>
      </c>
    </row>
    <row r="23" spans="2:8" x14ac:dyDescent="0.35">
      <c r="B23" s="8" t="s">
        <v>30</v>
      </c>
      <c r="C23" s="9">
        <v>42.804771183544801</v>
      </c>
      <c r="D23" s="9">
        <v>45.636072179152301</v>
      </c>
      <c r="E23" s="9">
        <v>47.690064259030599</v>
      </c>
      <c r="F23" s="9">
        <v>49.491219155974598</v>
      </c>
      <c r="G23" s="9">
        <v>52.568795600544298</v>
      </c>
      <c r="H23" s="9">
        <v>6.2184292427118102</v>
      </c>
    </row>
    <row r="24" spans="2:8" x14ac:dyDescent="0.35">
      <c r="B24" s="8" t="s">
        <v>31</v>
      </c>
      <c r="C24" s="9">
        <v>5.66509887171215</v>
      </c>
      <c r="D24" s="9">
        <v>9.2723589148284606</v>
      </c>
      <c r="E24" s="9">
        <v>16.515047157074999</v>
      </c>
      <c r="F24" s="9">
        <v>12.1749546461908</v>
      </c>
      <c r="G24" s="9">
        <v>7.5156956821259202</v>
      </c>
      <c r="H24" s="9">
        <v>-38.269210025539202</v>
      </c>
    </row>
    <row r="25" spans="2:8" x14ac:dyDescent="0.35">
      <c r="B25" s="8" t="s">
        <v>32</v>
      </c>
      <c r="C25" s="9">
        <v>15.1715983955427</v>
      </c>
      <c r="D25" s="9">
        <v>15.177930148246199</v>
      </c>
      <c r="E25" s="9">
        <v>15.4009139726129</v>
      </c>
      <c r="F25" s="9">
        <v>15.690617331247701</v>
      </c>
      <c r="G25" s="9">
        <v>16.090163449885399</v>
      </c>
      <c r="H25" s="9">
        <v>2.5464015226603198</v>
      </c>
    </row>
    <row r="26" spans="2:8" s="42" customFormat="1" x14ac:dyDescent="0.35">
      <c r="B26" s="7" t="s">
        <v>33</v>
      </c>
      <c r="C26" s="6">
        <v>271.79287380390201</v>
      </c>
      <c r="D26" s="6">
        <v>281.305892319588</v>
      </c>
      <c r="E26" s="6">
        <v>307.217329426221</v>
      </c>
      <c r="F26" s="6">
        <v>314.10351637229201</v>
      </c>
      <c r="G26" s="6">
        <v>325.13899516529</v>
      </c>
      <c r="H26" s="6">
        <v>3.5133254541213299</v>
      </c>
    </row>
    <row r="27" spans="2:8" x14ac:dyDescent="0.35">
      <c r="B27" s="8" t="s">
        <v>34</v>
      </c>
      <c r="C27" s="9">
        <v>11.1747426844797</v>
      </c>
      <c r="D27" s="9">
        <v>12.134270997913401</v>
      </c>
      <c r="E27" s="9">
        <v>12.2489966287743</v>
      </c>
      <c r="F27" s="9">
        <v>11.828702881911701</v>
      </c>
      <c r="G27" s="9">
        <v>11.5197229066642</v>
      </c>
      <c r="H27" s="9"/>
    </row>
    <row r="28" spans="2:8" x14ac:dyDescent="0.35">
      <c r="B28" s="64"/>
      <c r="C28" s="65"/>
      <c r="D28" s="65"/>
      <c r="E28" s="65"/>
      <c r="F28" s="65"/>
      <c r="G28" s="65"/>
      <c r="H28" s="65"/>
    </row>
    <row r="29" spans="2:8" x14ac:dyDescent="0.35">
      <c r="B29" s="10" t="s">
        <v>215</v>
      </c>
      <c r="C29" s="10"/>
      <c r="D29" s="10"/>
      <c r="E29" s="10"/>
      <c r="F29" s="10"/>
      <c r="G29" s="10"/>
      <c r="H29" s="10"/>
    </row>
    <row r="30" spans="2:8" x14ac:dyDescent="0.35">
      <c r="B30" s="10"/>
      <c r="C30" s="10"/>
      <c r="D30" s="10"/>
      <c r="E30" s="10"/>
      <c r="F30" s="10"/>
      <c r="G30" s="10"/>
      <c r="H30" s="10"/>
    </row>
    <row r="31" spans="2:8" x14ac:dyDescent="0.35">
      <c r="B31" s="10"/>
      <c r="C31" s="10"/>
      <c r="D31" s="10"/>
      <c r="E31" s="10"/>
      <c r="F31" s="10"/>
      <c r="G31" s="10"/>
      <c r="H31" s="10"/>
    </row>
    <row r="32" spans="2:8" x14ac:dyDescent="0.35">
      <c r="B32" s="10"/>
      <c r="C32" s="10"/>
      <c r="D32" s="10"/>
      <c r="E32" s="10"/>
      <c r="F32" s="10"/>
      <c r="G32" s="10"/>
      <c r="H32" s="10"/>
    </row>
    <row r="33" spans="2:8" x14ac:dyDescent="0.35">
      <c r="B33" s="10"/>
      <c r="C33" s="10"/>
      <c r="D33" s="10"/>
      <c r="E33" s="10"/>
      <c r="F33" s="10"/>
      <c r="G33" s="10"/>
      <c r="H33" s="10"/>
    </row>
    <row r="34" spans="2:8" x14ac:dyDescent="0.35">
      <c r="B34" s="10"/>
      <c r="C34" s="10"/>
      <c r="D34" s="10"/>
      <c r="E34" s="10"/>
      <c r="F34" s="10"/>
      <c r="G34" s="10"/>
      <c r="H34" s="10"/>
    </row>
    <row r="35" spans="2:8" x14ac:dyDescent="0.35">
      <c r="B35" s="10"/>
      <c r="C35" s="10"/>
      <c r="D35" s="10"/>
      <c r="E35" s="10"/>
      <c r="F35" s="10"/>
      <c r="G35" s="10"/>
      <c r="H35" s="10"/>
    </row>
    <row r="36" spans="2:8" x14ac:dyDescent="0.35">
      <c r="B36" s="10"/>
      <c r="C36" s="10"/>
      <c r="D36" s="10"/>
      <c r="E36" s="10"/>
      <c r="F36" s="10"/>
      <c r="G36" s="10"/>
      <c r="H36" s="10"/>
    </row>
    <row r="37" spans="2:8" x14ac:dyDescent="0.35">
      <c r="B37" s="10"/>
      <c r="C37" s="10"/>
      <c r="D37" s="10"/>
      <c r="E37" s="10"/>
      <c r="F37" s="10"/>
      <c r="G37" s="10"/>
      <c r="H37" s="10"/>
    </row>
    <row r="38" spans="2:8" x14ac:dyDescent="0.35">
      <c r="B38" s="10"/>
      <c r="C38" s="10"/>
      <c r="D38" s="10"/>
      <c r="E38" s="10"/>
      <c r="F38" s="10"/>
      <c r="G38" s="10"/>
      <c r="H38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8"/>
  <sheetViews>
    <sheetView showGridLines="0" workbookViewId="0"/>
  </sheetViews>
  <sheetFormatPr baseColWidth="10" defaultRowHeight="12.5" x14ac:dyDescent="0.35"/>
  <cols>
    <col min="1" max="1" width="3.75" style="41" customWidth="1"/>
    <col min="2" max="2" width="7.75" style="41" customWidth="1"/>
    <col min="3" max="5" width="8.125" style="41" customWidth="1"/>
    <col min="6" max="6" width="7.125" style="41" customWidth="1"/>
    <col min="7" max="7" width="8.875" style="41" customWidth="1"/>
    <col min="8" max="8" width="5.75" style="41" customWidth="1"/>
    <col min="9" max="9" width="6.625" style="41" customWidth="1"/>
    <col min="10" max="10" width="5.75" style="41" customWidth="1"/>
    <col min="11" max="11" width="7.25" style="41" customWidth="1"/>
    <col min="12" max="12" width="7.5" style="41" customWidth="1"/>
    <col min="13" max="15" width="5.75" style="41" customWidth="1"/>
    <col min="16" max="16384" width="11" style="41"/>
  </cols>
  <sheetData>
    <row r="2" spans="2:18" x14ac:dyDescent="0.35">
      <c r="B2" s="4" t="s">
        <v>205</v>
      </c>
    </row>
    <row r="3" spans="2:18" x14ac:dyDescent="0.35">
      <c r="B3" s="4"/>
    </row>
    <row r="4" spans="2:18" x14ac:dyDescent="0.35">
      <c r="L4" s="5" t="s">
        <v>35</v>
      </c>
    </row>
    <row r="5" spans="2:18" x14ac:dyDescent="0.35">
      <c r="B5" s="41" t="s">
        <v>8</v>
      </c>
      <c r="C5" s="17">
        <v>2014</v>
      </c>
      <c r="D5" s="17">
        <v>2015</v>
      </c>
      <c r="E5" s="17">
        <v>2016</v>
      </c>
      <c r="F5" s="17">
        <v>2017</v>
      </c>
      <c r="G5" s="17">
        <v>2018</v>
      </c>
      <c r="H5" s="17">
        <v>2019</v>
      </c>
      <c r="I5" s="17">
        <v>2020</v>
      </c>
      <c r="J5" s="17">
        <v>2021</v>
      </c>
      <c r="K5" s="17">
        <v>2022</v>
      </c>
      <c r="L5" s="17">
        <v>2023</v>
      </c>
    </row>
    <row r="6" spans="2:18" x14ac:dyDescent="0.35">
      <c r="B6" s="8" t="s">
        <v>36</v>
      </c>
      <c r="C6" s="9">
        <v>2.4662620915023998</v>
      </c>
      <c r="D6" s="9">
        <v>1.5147284087670101</v>
      </c>
      <c r="E6" s="9">
        <v>1.9982759116164299</v>
      </c>
      <c r="F6" s="9">
        <v>1.60885479226925</v>
      </c>
      <c r="G6" s="9">
        <v>1.51271647759135</v>
      </c>
      <c r="H6" s="9">
        <v>2.0028133686261098</v>
      </c>
      <c r="I6" s="9">
        <v>3.5000985796813802</v>
      </c>
      <c r="J6" s="9">
        <v>9.2111249049827109</v>
      </c>
      <c r="K6" s="9">
        <v>2.2414708698013901</v>
      </c>
      <c r="L6" s="9">
        <v>3.5133254541213299</v>
      </c>
    </row>
    <row r="7" spans="2:18" x14ac:dyDescent="0.35">
      <c r="B7" s="8" t="s">
        <v>37</v>
      </c>
      <c r="C7" s="9">
        <v>2.4352749033445602</v>
      </c>
      <c r="D7" s="9">
        <v>1.61314619797488</v>
      </c>
      <c r="E7" s="9">
        <v>2.0835852437015099</v>
      </c>
      <c r="F7" s="9">
        <v>1.5127843497317699</v>
      </c>
      <c r="G7" s="9">
        <v>1.2862354229411901</v>
      </c>
      <c r="H7" s="9">
        <v>2.0159508870155398</v>
      </c>
      <c r="I7" s="9">
        <v>1.47398751358587</v>
      </c>
      <c r="J7" s="9">
        <v>7.7605384675047802</v>
      </c>
      <c r="K7" s="9">
        <v>4.0136061080124197</v>
      </c>
      <c r="L7" s="9">
        <v>5.1606269026647604</v>
      </c>
    </row>
    <row r="8" spans="2:18" x14ac:dyDescent="0.35"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</row>
    <row r="9" spans="2:18" x14ac:dyDescent="0.35">
      <c r="B9" s="10" t="s">
        <v>207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2:18" x14ac:dyDescent="0.35">
      <c r="B10" s="10" t="s">
        <v>206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8" x14ac:dyDescent="0.3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x14ac:dyDescent="0.35">
      <c r="B12" s="10"/>
      <c r="C12" s="10"/>
      <c r="D12" s="10"/>
      <c r="E12" s="1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2: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2: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2: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2: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12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2:12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B13-FCF9-44A7-868F-9FC042180732}">
  <dimension ref="B2:N17"/>
  <sheetViews>
    <sheetView showGridLines="0" zoomScaleNormal="100" workbookViewId="0"/>
  </sheetViews>
  <sheetFormatPr baseColWidth="10" defaultRowHeight="12.5" x14ac:dyDescent="0.35"/>
  <cols>
    <col min="1" max="1" width="3.75" style="41" customWidth="1"/>
    <col min="2" max="2" width="44" style="41" customWidth="1"/>
    <col min="3" max="5" width="8.125" style="41" customWidth="1"/>
    <col min="6" max="6" width="7.125" style="41" customWidth="1"/>
    <col min="7" max="7" width="8.875" style="41" customWidth="1"/>
    <col min="8" max="13" width="6" style="41" customWidth="1"/>
    <col min="14" max="16384" width="11" style="41"/>
  </cols>
  <sheetData>
    <row r="2" spans="2:14" x14ac:dyDescent="0.35">
      <c r="B2" s="4" t="s">
        <v>208</v>
      </c>
    </row>
    <row r="3" spans="2:14" x14ac:dyDescent="0.35">
      <c r="B3" s="4"/>
    </row>
    <row r="4" spans="2:14" x14ac:dyDescent="0.35">
      <c r="G4" s="66" t="s">
        <v>83</v>
      </c>
    </row>
    <row r="5" spans="2:14" x14ac:dyDescent="0.35">
      <c r="B5" s="41" t="s">
        <v>8</v>
      </c>
      <c r="C5" s="17">
        <v>2019</v>
      </c>
      <c r="D5" s="17">
        <v>2020</v>
      </c>
      <c r="E5" s="17">
        <v>2021</v>
      </c>
      <c r="F5" s="17">
        <v>2022</v>
      </c>
      <c r="G5" s="17">
        <v>2023</v>
      </c>
    </row>
    <row r="6" spans="2:14" x14ac:dyDescent="0.35">
      <c r="B6" s="8" t="s">
        <v>15</v>
      </c>
      <c r="C6" s="38">
        <v>35.929044274541468</v>
      </c>
      <c r="D6" s="38">
        <v>36.72154933680789</v>
      </c>
      <c r="E6" s="38">
        <v>36.032051548543102</v>
      </c>
      <c r="F6" s="38">
        <v>36.780861547625356</v>
      </c>
      <c r="G6" s="38">
        <v>37.56782318753654</v>
      </c>
    </row>
    <row r="7" spans="2:14" x14ac:dyDescent="0.35">
      <c r="B7" s="8" t="s">
        <v>18</v>
      </c>
      <c r="C7" s="38">
        <v>22.878204070210153</v>
      </c>
      <c r="D7" s="38">
        <v>21.404497330674271</v>
      </c>
      <c r="E7" s="38">
        <v>21.506587461206173</v>
      </c>
      <c r="F7" s="38">
        <v>21.764987463465612</v>
      </c>
      <c r="G7" s="38">
        <v>22.220566427993674</v>
      </c>
    </row>
    <row r="8" spans="2:14" x14ac:dyDescent="0.35">
      <c r="B8" s="8" t="s">
        <v>23</v>
      </c>
      <c r="C8" s="38">
        <v>17.777322265912467</v>
      </c>
      <c r="D8" s="38">
        <v>16.959309467680924</v>
      </c>
      <c r="E8" s="38">
        <v>16.549402984041944</v>
      </c>
      <c r="F8" s="38">
        <v>16.826349292564487</v>
      </c>
      <c r="G8" s="38">
        <v>16.783274852513372</v>
      </c>
    </row>
    <row r="9" spans="2:14" x14ac:dyDescent="0.35">
      <c r="B9" s="8" t="s">
        <v>30</v>
      </c>
      <c r="C9" s="38">
        <v>15.749041019533221</v>
      </c>
      <c r="D9" s="38">
        <v>16.222935041583035</v>
      </c>
      <c r="E9" s="38">
        <v>15.523233779845558</v>
      </c>
      <c r="F9" s="38">
        <v>15.756340370706004</v>
      </c>
      <c r="G9" s="38">
        <v>16.168099299753376</v>
      </c>
    </row>
    <row r="10" spans="2:14" x14ac:dyDescent="0.35">
      <c r="B10" s="8" t="s">
        <v>32</v>
      </c>
      <c r="C10" s="38">
        <v>5.5820442174245422</v>
      </c>
      <c r="D10" s="38">
        <v>5.395525142787525</v>
      </c>
      <c r="E10" s="38">
        <v>5.0130355606490848</v>
      </c>
      <c r="F10" s="38">
        <v>4.995365067053374</v>
      </c>
      <c r="G10" s="38">
        <v>4.9487030744207559</v>
      </c>
    </row>
    <row r="11" spans="2:14" x14ac:dyDescent="0.35">
      <c r="B11" s="8" t="s">
        <v>31</v>
      </c>
      <c r="C11" s="38">
        <v>2.0843441523781476</v>
      </c>
      <c r="D11" s="38">
        <v>3.2961836804663367</v>
      </c>
      <c r="E11" s="38">
        <v>5.3756886657141267</v>
      </c>
      <c r="F11" s="38">
        <v>3.8760962585851648</v>
      </c>
      <c r="G11" s="38">
        <v>2.3115331577823195</v>
      </c>
    </row>
    <row r="12" spans="2:14" x14ac:dyDescent="0.35">
      <c r="B12" s="7" t="s">
        <v>33</v>
      </c>
      <c r="C12" s="39">
        <v>100</v>
      </c>
      <c r="D12" s="39">
        <v>100</v>
      </c>
      <c r="E12" s="39">
        <v>100</v>
      </c>
      <c r="F12" s="39">
        <v>100</v>
      </c>
      <c r="G12" s="39">
        <v>100</v>
      </c>
    </row>
    <row r="13" spans="2:14" x14ac:dyDescent="0.35">
      <c r="B13" s="67"/>
      <c r="C13" s="68"/>
      <c r="D13" s="68"/>
      <c r="E13" s="68"/>
      <c r="F13" s="68"/>
      <c r="G13" s="68"/>
    </row>
    <row r="14" spans="2:14" x14ac:dyDescent="0.35">
      <c r="B14" s="10" t="s">
        <v>209</v>
      </c>
      <c r="C14" s="10"/>
      <c r="D14" s="10"/>
      <c r="E14" s="10"/>
      <c r="F14" s="10"/>
      <c r="G14" s="10"/>
      <c r="I14" s="10"/>
      <c r="J14" s="10"/>
    </row>
    <row r="15" spans="2:14" x14ac:dyDescent="0.35">
      <c r="B15" s="10" t="s">
        <v>206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2:14" x14ac:dyDescent="0.3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2:13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9"/>
  <sheetViews>
    <sheetView showGridLines="0" zoomScaleNormal="100" workbookViewId="0"/>
  </sheetViews>
  <sheetFormatPr baseColWidth="10" defaultRowHeight="12.5" x14ac:dyDescent="0.35"/>
  <cols>
    <col min="1" max="1" width="3.75" style="41" customWidth="1"/>
    <col min="2" max="2" width="8.375" style="41" customWidth="1"/>
    <col min="3" max="5" width="8.125" style="41" customWidth="1"/>
    <col min="6" max="6" width="7.125" style="41" customWidth="1"/>
    <col min="7" max="7" width="8.875" style="41" customWidth="1"/>
    <col min="8" max="15" width="6.125" style="41" bestFit="1" customWidth="1"/>
    <col min="16" max="16384" width="11" style="41"/>
  </cols>
  <sheetData>
    <row r="2" spans="2:15" x14ac:dyDescent="0.35">
      <c r="B2" s="4" t="s">
        <v>212</v>
      </c>
    </row>
    <row r="3" spans="2:15" x14ac:dyDescent="0.35">
      <c r="B3" s="4"/>
    </row>
    <row r="4" spans="2:15" x14ac:dyDescent="0.35">
      <c r="O4" s="5" t="s">
        <v>35</v>
      </c>
    </row>
    <row r="5" spans="2:15" x14ac:dyDescent="0.35">
      <c r="B5" s="41" t="s">
        <v>8</v>
      </c>
      <c r="C5" s="17">
        <v>2011</v>
      </c>
      <c r="D5" s="17">
        <v>2012</v>
      </c>
      <c r="E5" s="17">
        <v>2013</v>
      </c>
      <c r="F5" s="17">
        <v>2014</v>
      </c>
      <c r="G5" s="17">
        <v>2015</v>
      </c>
      <c r="H5" s="17">
        <v>2016</v>
      </c>
      <c r="I5" s="17">
        <v>2017</v>
      </c>
      <c r="J5" s="17">
        <v>2018</v>
      </c>
      <c r="K5" s="17">
        <v>2019</v>
      </c>
      <c r="L5" s="17">
        <v>2020</v>
      </c>
      <c r="M5" s="17">
        <v>2021</v>
      </c>
      <c r="N5" s="17">
        <v>2022</v>
      </c>
      <c r="O5" s="17">
        <v>2023</v>
      </c>
    </row>
    <row r="6" spans="2:15" x14ac:dyDescent="0.35">
      <c r="B6" s="8" t="s">
        <v>38</v>
      </c>
      <c r="C6" s="37">
        <v>2.6326298018709116</v>
      </c>
      <c r="D6" s="37">
        <v>2.1682074205454427</v>
      </c>
      <c r="E6" s="37">
        <v>2.0191014025195742</v>
      </c>
      <c r="F6" s="37">
        <v>2.4352749033445198</v>
      </c>
      <c r="G6" s="37">
        <v>1.6131461979749018</v>
      </c>
      <c r="H6" s="37">
        <v>2.0835852437015356</v>
      </c>
      <c r="I6" s="37">
        <v>1.5127843497317439</v>
      </c>
      <c r="J6" s="37">
        <v>1.2862354229411954</v>
      </c>
      <c r="K6" s="37">
        <v>2.0159508870155829</v>
      </c>
      <c r="L6" s="37">
        <v>1.4739875135858505</v>
      </c>
      <c r="M6" s="37">
        <v>7.7605384675047739</v>
      </c>
      <c r="N6" s="37">
        <v>4.0136061080124241</v>
      </c>
      <c r="O6" s="37">
        <v>5.1606269026647666</v>
      </c>
    </row>
    <row r="7" spans="2:15" x14ac:dyDescent="0.35">
      <c r="B7" s="8" t="s">
        <v>39</v>
      </c>
      <c r="C7" s="37">
        <v>2.7503944600392183</v>
      </c>
      <c r="D7" s="37">
        <v>2.5154491296002446</v>
      </c>
      <c r="E7" s="37">
        <v>1.9987236099763717</v>
      </c>
      <c r="F7" s="37">
        <v>3.0404941214322356</v>
      </c>
      <c r="G7" s="37">
        <v>2.5629495783504375</v>
      </c>
      <c r="H7" s="37">
        <v>2.8111524851889946</v>
      </c>
      <c r="I7" s="37">
        <v>1.4505176842015466</v>
      </c>
      <c r="J7" s="37">
        <v>1.8211338736167537</v>
      </c>
      <c r="K7" s="37">
        <v>1.5428632275284349</v>
      </c>
      <c r="L7" s="37">
        <v>-4.4675396788198434</v>
      </c>
      <c r="M7" s="37">
        <v>8.1610643510689584</v>
      </c>
      <c r="N7" s="37">
        <v>1.9357646301481291</v>
      </c>
      <c r="O7" s="37">
        <v>3.8646330767770909</v>
      </c>
    </row>
    <row r="8" spans="2:15" x14ac:dyDescent="0.35">
      <c r="B8" s="8" t="s">
        <v>40</v>
      </c>
      <c r="C8" s="37">
        <v>-0.11461236600323055</v>
      </c>
      <c r="D8" s="37">
        <v>-0.33872134590740011</v>
      </c>
      <c r="E8" s="37">
        <v>1.9978477986759557E-2</v>
      </c>
      <c r="F8" s="37">
        <v>-0.58736055494307271</v>
      </c>
      <c r="G8" s="37">
        <v>-0.92606870637036431</v>
      </c>
      <c r="H8" s="37">
        <v>-0.70767346139056775</v>
      </c>
      <c r="I8" s="37">
        <v>6.1376390137324321E-2</v>
      </c>
      <c r="J8" s="37">
        <v>-0.52533146148174836</v>
      </c>
      <c r="K8" s="37">
        <v>0.46589946791937287</v>
      </c>
      <c r="L8" s="37">
        <v>6.2193804832726851</v>
      </c>
      <c r="M8" s="37">
        <v>-0.37030505012797255</v>
      </c>
      <c r="N8" s="37">
        <v>2.0383831772913918</v>
      </c>
      <c r="O8" s="37">
        <v>1.2477720158407202</v>
      </c>
    </row>
    <row r="9" spans="2:15" x14ac:dyDescent="0.35">
      <c r="B9" s="6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x14ac:dyDescent="0.35">
      <c r="B10" s="10" t="s">
        <v>210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2:15" x14ac:dyDescent="0.35">
      <c r="B11" s="10" t="s">
        <v>211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2:15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2:15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2:15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2:15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2:15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5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3FE2-1114-439F-AA1D-AE95C75D67C9}">
  <dimension ref="B2:G90"/>
  <sheetViews>
    <sheetView showGridLines="0" workbookViewId="0"/>
  </sheetViews>
  <sheetFormatPr baseColWidth="10" defaultRowHeight="12.5" x14ac:dyDescent="0.35"/>
  <cols>
    <col min="1" max="1" width="3.75" style="41" customWidth="1"/>
    <col min="2" max="2" width="10.125" style="41" customWidth="1"/>
    <col min="3" max="3" width="21.625" style="41" customWidth="1"/>
    <col min="4" max="4" width="22.5" style="41" customWidth="1"/>
    <col min="5" max="5" width="23.125" style="41" customWidth="1"/>
    <col min="6" max="6" width="21.75" style="41" customWidth="1"/>
    <col min="7" max="7" width="8.875" style="41" customWidth="1"/>
    <col min="8" max="16384" width="11" style="41"/>
  </cols>
  <sheetData>
    <row r="2" spans="2:7" x14ac:dyDescent="0.35">
      <c r="B2" s="4" t="s">
        <v>213</v>
      </c>
    </row>
    <row r="3" spans="2:7" x14ac:dyDescent="0.35">
      <c r="B3" s="4"/>
    </row>
    <row r="4" spans="2:7" x14ac:dyDescent="0.35">
      <c r="G4" s="66" t="s">
        <v>35</v>
      </c>
    </row>
    <row r="5" spans="2:7" x14ac:dyDescent="0.35">
      <c r="B5" s="41" t="s">
        <v>8</v>
      </c>
      <c r="C5" s="6" t="s">
        <v>15</v>
      </c>
      <c r="D5" s="6" t="s">
        <v>18</v>
      </c>
      <c r="E5" s="6" t="s">
        <v>24</v>
      </c>
      <c r="F5" s="6" t="s">
        <v>133</v>
      </c>
      <c r="G5" s="6" t="s">
        <v>37</v>
      </c>
    </row>
    <row r="6" spans="2:7" x14ac:dyDescent="0.35">
      <c r="B6" s="8" t="s">
        <v>134</v>
      </c>
      <c r="C6" s="9">
        <v>1.10604707483717</v>
      </c>
      <c r="D6" s="9">
        <v>0.67679440194337503</v>
      </c>
      <c r="E6" s="9">
        <v>0.64715875426487601</v>
      </c>
      <c r="F6" s="9">
        <v>0.101186689435104</v>
      </c>
      <c r="G6" s="9">
        <v>2.53118692048053</v>
      </c>
    </row>
    <row r="7" spans="2:7" x14ac:dyDescent="0.35">
      <c r="B7" s="8" t="s">
        <v>135</v>
      </c>
      <c r="C7" s="9">
        <v>1.1206877665323101</v>
      </c>
      <c r="D7" s="9">
        <v>0.72008295101198405</v>
      </c>
      <c r="E7" s="9">
        <v>0.69647791033750295</v>
      </c>
      <c r="F7" s="9">
        <v>0.106424362635933</v>
      </c>
      <c r="G7" s="9">
        <v>2.6436729905177301</v>
      </c>
    </row>
    <row r="8" spans="2:7" x14ac:dyDescent="0.35">
      <c r="B8" s="8" t="s">
        <v>136</v>
      </c>
      <c r="C8" s="9">
        <v>1.19327024825659</v>
      </c>
      <c r="D8" s="9">
        <v>0.79194030158148998</v>
      </c>
      <c r="E8" s="9">
        <v>0.77508390497591595</v>
      </c>
      <c r="F8" s="9">
        <v>0.11574535840910199</v>
      </c>
      <c r="G8" s="9">
        <v>2.8760398132231</v>
      </c>
    </row>
    <row r="9" spans="2:7" x14ac:dyDescent="0.35">
      <c r="B9" s="8" t="s">
        <v>137</v>
      </c>
      <c r="C9" s="9">
        <v>1.2360279244905501</v>
      </c>
      <c r="D9" s="9">
        <v>0.86421151668323404</v>
      </c>
      <c r="E9" s="9">
        <v>0.85555024115235001</v>
      </c>
      <c r="F9" s="9">
        <v>0.124859484572291</v>
      </c>
      <c r="G9" s="9">
        <v>3.0806491668984299</v>
      </c>
    </row>
    <row r="10" spans="2:7" x14ac:dyDescent="0.35">
      <c r="B10" s="8" t="s">
        <v>138</v>
      </c>
      <c r="C10" s="9">
        <v>1.23225226920105</v>
      </c>
      <c r="D10" s="9">
        <v>0.90887160388427402</v>
      </c>
      <c r="E10" s="9">
        <v>0.91013084092188601</v>
      </c>
      <c r="F10" s="9">
        <v>0.12980786450342399</v>
      </c>
      <c r="G10" s="9">
        <v>3.1810625785106299</v>
      </c>
    </row>
    <row r="11" spans="2:7" x14ac:dyDescent="0.35">
      <c r="B11" s="8" t="s">
        <v>139</v>
      </c>
      <c r="C11" s="9">
        <v>1.20276782318983</v>
      </c>
      <c r="D11" s="9">
        <v>0.95032138122105503</v>
      </c>
      <c r="E11" s="9">
        <v>0.96250029825419803</v>
      </c>
      <c r="F11" s="9">
        <v>0.13415881116379999</v>
      </c>
      <c r="G11" s="9">
        <v>3.2497483138288898</v>
      </c>
    </row>
    <row r="12" spans="2:7" x14ac:dyDescent="0.35">
      <c r="B12" s="8" t="s">
        <v>140</v>
      </c>
      <c r="C12" s="9">
        <v>1.3076009576354899</v>
      </c>
      <c r="D12" s="9">
        <v>0.99386210774398298</v>
      </c>
      <c r="E12" s="9">
        <v>0.991807864491969</v>
      </c>
      <c r="F12" s="9">
        <v>0.13583209067476601</v>
      </c>
      <c r="G12" s="9">
        <v>3.4291030205461999</v>
      </c>
    </row>
    <row r="13" spans="2:7" x14ac:dyDescent="0.35">
      <c r="B13" s="8" t="s">
        <v>141</v>
      </c>
      <c r="C13" s="9">
        <v>1.31812759679402</v>
      </c>
      <c r="D13" s="9">
        <v>0.97573453569546498</v>
      </c>
      <c r="E13" s="9">
        <v>0.9593318288371</v>
      </c>
      <c r="F13" s="9">
        <v>0.12909225895691401</v>
      </c>
      <c r="G13" s="9">
        <v>3.3822862202835</v>
      </c>
    </row>
    <row r="14" spans="2:7" x14ac:dyDescent="0.35">
      <c r="B14" s="8" t="s">
        <v>142</v>
      </c>
      <c r="C14" s="9">
        <v>1.35439313546817</v>
      </c>
      <c r="D14" s="9">
        <v>0.97045055594025498</v>
      </c>
      <c r="E14" s="9">
        <v>0.94016478401099102</v>
      </c>
      <c r="F14" s="9">
        <v>0.12430592668912201</v>
      </c>
      <c r="G14" s="9">
        <v>3.38931440210854</v>
      </c>
    </row>
    <row r="15" spans="2:7" x14ac:dyDescent="0.35">
      <c r="B15" s="8" t="s">
        <v>143</v>
      </c>
      <c r="C15" s="9">
        <v>1.37250899869623</v>
      </c>
      <c r="D15" s="9">
        <v>0.958819648223728</v>
      </c>
      <c r="E15" s="9">
        <v>0.91291405178695595</v>
      </c>
      <c r="F15" s="9">
        <v>0.120914760322131</v>
      </c>
      <c r="G15" s="9">
        <v>3.3651574590290401</v>
      </c>
    </row>
    <row r="16" spans="2:7" x14ac:dyDescent="0.35">
      <c r="B16" s="8" t="s">
        <v>144</v>
      </c>
      <c r="C16" s="9">
        <v>1.4242130373759501</v>
      </c>
      <c r="D16" s="9">
        <v>0.95948170067321203</v>
      </c>
      <c r="E16" s="9">
        <v>0.90254333135298104</v>
      </c>
      <c r="F16" s="9">
        <v>0.11520436536479201</v>
      </c>
      <c r="G16" s="9">
        <v>3.4014424347669299</v>
      </c>
    </row>
    <row r="17" spans="2:7" x14ac:dyDescent="0.35">
      <c r="B17" s="8" t="s">
        <v>145</v>
      </c>
      <c r="C17" s="9">
        <v>1.5592146371140101</v>
      </c>
      <c r="D17" s="9">
        <v>0.93745479637632301</v>
      </c>
      <c r="E17" s="9">
        <v>1.03804409904055</v>
      </c>
      <c r="F17" s="9">
        <v>0.117084675301107</v>
      </c>
      <c r="G17" s="9">
        <v>3.6517982078319902</v>
      </c>
    </row>
    <row r="18" spans="2:7" x14ac:dyDescent="0.35">
      <c r="B18" s="8" t="s">
        <v>146</v>
      </c>
      <c r="C18" s="9">
        <v>1.6333166923129401</v>
      </c>
      <c r="D18" s="9">
        <v>0.95005403876697503</v>
      </c>
      <c r="E18" s="9">
        <v>1.05747807273129</v>
      </c>
      <c r="F18" s="9">
        <v>0.11865047542265</v>
      </c>
      <c r="G18" s="9">
        <v>3.7594992792338502</v>
      </c>
    </row>
    <row r="19" spans="2:7" x14ac:dyDescent="0.35">
      <c r="B19" s="8" t="s">
        <v>147</v>
      </c>
      <c r="C19" s="9">
        <v>1.7219427860181999</v>
      </c>
      <c r="D19" s="9">
        <v>1.0137057560310601</v>
      </c>
      <c r="E19" s="9">
        <v>1.0619085595275399</v>
      </c>
      <c r="F19" s="9">
        <v>0.11712030123021</v>
      </c>
      <c r="G19" s="9">
        <v>3.9146774028070102</v>
      </c>
    </row>
    <row r="20" spans="2:7" x14ac:dyDescent="0.35">
      <c r="B20" s="8" t="s">
        <v>148</v>
      </c>
      <c r="C20" s="9">
        <v>1.7866127406654799</v>
      </c>
      <c r="D20" s="9">
        <v>1.09680745074655</v>
      </c>
      <c r="E20" s="9">
        <v>1.0912541100742099</v>
      </c>
      <c r="F20" s="9">
        <v>0.11495898791333101</v>
      </c>
      <c r="G20" s="9">
        <v>4.0896332893995702</v>
      </c>
    </row>
    <row r="21" spans="2:7" x14ac:dyDescent="0.35">
      <c r="B21" s="8" t="s">
        <v>149</v>
      </c>
      <c r="C21" s="9">
        <v>1.8289087802902</v>
      </c>
      <c r="D21" s="9">
        <v>1.12919705467489</v>
      </c>
      <c r="E21" s="9">
        <v>1.1444751386349701</v>
      </c>
      <c r="F21" s="9">
        <v>0.114821949831693</v>
      </c>
      <c r="G21" s="9">
        <v>4.2174029234317496</v>
      </c>
    </row>
    <row r="22" spans="2:7" x14ac:dyDescent="0.35">
      <c r="B22" s="8" t="s">
        <v>150</v>
      </c>
      <c r="C22" s="9">
        <v>1.8540328395633101</v>
      </c>
      <c r="D22" s="9">
        <v>1.2237399042911401</v>
      </c>
      <c r="E22" s="9">
        <v>1.20252452959469</v>
      </c>
      <c r="F22" s="9">
        <v>0.11369678835281399</v>
      </c>
      <c r="G22" s="9">
        <v>4.3939940618019602</v>
      </c>
    </row>
    <row r="23" spans="2:7" x14ac:dyDescent="0.35">
      <c r="B23" s="8" t="s">
        <v>151</v>
      </c>
      <c r="C23" s="9">
        <v>1.8709125210844599</v>
      </c>
      <c r="D23" s="9">
        <v>1.27724430956438</v>
      </c>
      <c r="E23" s="9">
        <v>1.2443710419631</v>
      </c>
      <c r="F23" s="9">
        <v>0.112669412131317</v>
      </c>
      <c r="G23" s="9">
        <v>4.5051972847432697</v>
      </c>
    </row>
    <row r="24" spans="2:7" x14ac:dyDescent="0.35">
      <c r="B24" s="8" t="s">
        <v>152</v>
      </c>
      <c r="C24" s="9">
        <v>1.8322046962298</v>
      </c>
      <c r="D24" s="9">
        <v>1.25017780012878</v>
      </c>
      <c r="E24" s="9">
        <v>1.22136161071394</v>
      </c>
      <c r="F24" s="9">
        <v>0.10849098859749599</v>
      </c>
      <c r="G24" s="9">
        <v>4.4122350956700096</v>
      </c>
    </row>
    <row r="25" spans="2:7" x14ac:dyDescent="0.35">
      <c r="B25" s="8" t="s">
        <v>153</v>
      </c>
      <c r="C25" s="9">
        <v>2.0146577019324599</v>
      </c>
      <c r="D25" s="9">
        <v>1.2838277720284601</v>
      </c>
      <c r="E25" s="9">
        <v>1.25365986680536</v>
      </c>
      <c r="F25" s="9">
        <v>0.104584852137154</v>
      </c>
      <c r="G25" s="9">
        <v>4.6567301929034404</v>
      </c>
    </row>
    <row r="26" spans="2:7" x14ac:dyDescent="0.35">
      <c r="B26" s="8" t="s">
        <v>154</v>
      </c>
      <c r="C26" s="9">
        <v>2.0899756060132599</v>
      </c>
      <c r="D26" s="9">
        <v>1.28855388372598</v>
      </c>
      <c r="E26" s="9">
        <v>1.28368595542638</v>
      </c>
      <c r="F26" s="9">
        <v>0.122529952644296</v>
      </c>
      <c r="G26" s="9">
        <v>4.7847453978099104</v>
      </c>
    </row>
    <row r="27" spans="2:7" x14ac:dyDescent="0.35">
      <c r="B27" s="8" t="s">
        <v>155</v>
      </c>
      <c r="C27" s="9">
        <v>2.2487549840044601</v>
      </c>
      <c r="D27" s="9">
        <v>1.3000012321807199</v>
      </c>
      <c r="E27" s="9">
        <v>1.2921837352307699</v>
      </c>
      <c r="F27" s="9">
        <v>0.11818738874685</v>
      </c>
      <c r="G27" s="9">
        <v>4.9591273401627998</v>
      </c>
    </row>
    <row r="28" spans="2:7" x14ac:dyDescent="0.35">
      <c r="B28" s="8" t="s">
        <v>156</v>
      </c>
      <c r="C28" s="9">
        <v>2.3062727228061299</v>
      </c>
      <c r="D28" s="9">
        <v>1.3451637232731299</v>
      </c>
      <c r="E28" s="9">
        <v>1.2845315431878199</v>
      </c>
      <c r="F28" s="9">
        <v>0.117061560047762</v>
      </c>
      <c r="G28" s="9">
        <v>5.0530295493148296</v>
      </c>
    </row>
    <row r="29" spans="2:7" x14ac:dyDescent="0.35">
      <c r="B29" s="8" t="s">
        <v>157</v>
      </c>
      <c r="C29" s="9">
        <v>2.2891769903089401</v>
      </c>
      <c r="D29" s="9">
        <v>1.3790374108069601</v>
      </c>
      <c r="E29" s="9">
        <v>1.29197156217792</v>
      </c>
      <c r="F29" s="9">
        <v>0.11154182033250599</v>
      </c>
      <c r="G29" s="9">
        <v>5.0717277836263204</v>
      </c>
    </row>
    <row r="30" spans="2:7" x14ac:dyDescent="0.35">
      <c r="B30" s="8" t="s">
        <v>158</v>
      </c>
      <c r="C30" s="9">
        <v>2.4210422202766599</v>
      </c>
      <c r="D30" s="9">
        <v>1.3523016657131699</v>
      </c>
      <c r="E30" s="9">
        <v>1.22438519490411</v>
      </c>
      <c r="F30" s="9">
        <v>0.118740846540452</v>
      </c>
      <c r="G30" s="9">
        <v>5.1164699274343901</v>
      </c>
    </row>
    <row r="31" spans="2:7" x14ac:dyDescent="0.35">
      <c r="B31" s="8" t="s">
        <v>159</v>
      </c>
      <c r="C31" s="9">
        <v>2.7446694304624</v>
      </c>
      <c r="D31" s="9">
        <v>1.4643748260487</v>
      </c>
      <c r="E31" s="9">
        <v>1.28818232884141</v>
      </c>
      <c r="F31" s="9">
        <v>0.14009220588677401</v>
      </c>
      <c r="G31" s="9">
        <v>5.6373187912392799</v>
      </c>
    </row>
    <row r="32" spans="2:7" x14ac:dyDescent="0.35">
      <c r="B32" s="8" t="s">
        <v>160</v>
      </c>
      <c r="C32" s="9">
        <v>2.88257387095548</v>
      </c>
      <c r="D32" s="9">
        <v>1.4493929466154001</v>
      </c>
      <c r="E32" s="9">
        <v>1.1741831053752501</v>
      </c>
      <c r="F32" s="9">
        <v>0.13487114272329101</v>
      </c>
      <c r="G32" s="9">
        <v>5.6410210656694098</v>
      </c>
    </row>
    <row r="33" spans="2:7" x14ac:dyDescent="0.35">
      <c r="B33" s="8" t="s">
        <v>161</v>
      </c>
      <c r="C33" s="9">
        <v>2.97499373741051</v>
      </c>
      <c r="D33" s="9">
        <v>1.42252015553227</v>
      </c>
      <c r="E33" s="9">
        <v>1.06671859975849</v>
      </c>
      <c r="F33" s="9">
        <v>0.13049338607895</v>
      </c>
      <c r="G33" s="9">
        <v>5.5947258787802197</v>
      </c>
    </row>
    <row r="34" spans="2:7" x14ac:dyDescent="0.35">
      <c r="B34" s="8" t="s">
        <v>162</v>
      </c>
      <c r="C34" s="9">
        <v>3.1565601387494402</v>
      </c>
      <c r="D34" s="9">
        <v>1.49920206606622</v>
      </c>
      <c r="E34" s="9">
        <v>1.12409007946409</v>
      </c>
      <c r="F34" s="9">
        <v>0.14054100522325699</v>
      </c>
      <c r="G34" s="9">
        <v>5.9203932895030196</v>
      </c>
    </row>
    <row r="35" spans="2:7" x14ac:dyDescent="0.35">
      <c r="B35" s="8" t="s">
        <v>163</v>
      </c>
      <c r="C35" s="9">
        <v>3.2625377917718099</v>
      </c>
      <c r="D35" s="9">
        <v>1.5090724167624101</v>
      </c>
      <c r="E35" s="9">
        <v>1.08865113680311</v>
      </c>
      <c r="F35" s="9">
        <v>0.142455606529928</v>
      </c>
      <c r="G35" s="9">
        <v>6.0027169518672503</v>
      </c>
    </row>
    <row r="36" spans="2:7" x14ac:dyDescent="0.35">
      <c r="B36" s="8" t="s">
        <v>164</v>
      </c>
      <c r="C36" s="9">
        <v>3.3441954916472998</v>
      </c>
      <c r="D36" s="9">
        <v>1.53618644510837</v>
      </c>
      <c r="E36" s="9">
        <v>1.1144954816645301</v>
      </c>
      <c r="F36" s="9">
        <v>0.142215179149593</v>
      </c>
      <c r="G36" s="9">
        <v>6.1370925975697901</v>
      </c>
    </row>
    <row r="37" spans="2:7" x14ac:dyDescent="0.35">
      <c r="B37" s="8" t="s">
        <v>165</v>
      </c>
      <c r="C37" s="9">
        <v>3.4777978125372599</v>
      </c>
      <c r="D37" s="9">
        <v>1.56449550873794</v>
      </c>
      <c r="E37" s="9">
        <v>1.1920638954160401</v>
      </c>
      <c r="F37" s="9">
        <v>0.147939595821311</v>
      </c>
      <c r="G37" s="9">
        <v>6.3822968125125499</v>
      </c>
    </row>
    <row r="38" spans="2:7" x14ac:dyDescent="0.35">
      <c r="B38" s="8" t="s">
        <v>166</v>
      </c>
      <c r="C38" s="9">
        <v>3.5670000288620902</v>
      </c>
      <c r="D38" s="9">
        <v>1.55732278084347</v>
      </c>
      <c r="E38" s="9">
        <v>1.1872124869837599</v>
      </c>
      <c r="F38" s="9">
        <v>0.15381312255627899</v>
      </c>
      <c r="G38" s="9">
        <v>6.4653484192455899</v>
      </c>
    </row>
    <row r="39" spans="2:7" x14ac:dyDescent="0.35">
      <c r="B39" s="8" t="s">
        <v>167</v>
      </c>
      <c r="C39" s="9">
        <v>3.6082455992617701</v>
      </c>
      <c r="D39" s="9">
        <v>1.6841468377352</v>
      </c>
      <c r="E39" s="9">
        <v>1.1789318213619699</v>
      </c>
      <c r="F39" s="9">
        <v>0.15342359225206301</v>
      </c>
      <c r="G39" s="9">
        <v>6.6247478506109996</v>
      </c>
    </row>
    <row r="40" spans="2:7" x14ac:dyDescent="0.35">
      <c r="B40" s="8" t="s">
        <v>168</v>
      </c>
      <c r="C40" s="9">
        <v>3.6419412842077601</v>
      </c>
      <c r="D40" s="9">
        <v>1.7302910199348001</v>
      </c>
      <c r="E40" s="9">
        <v>1.2026643690771901</v>
      </c>
      <c r="F40" s="9">
        <v>0.16443027755085399</v>
      </c>
      <c r="G40" s="9">
        <v>6.7393269507706002</v>
      </c>
    </row>
    <row r="41" spans="2:7" x14ac:dyDescent="0.35">
      <c r="B41" s="8" t="s">
        <v>169</v>
      </c>
      <c r="C41" s="9">
        <v>3.6504092978177001</v>
      </c>
      <c r="D41" s="9">
        <v>1.80911335178609</v>
      </c>
      <c r="E41" s="9">
        <v>1.2750597106800301</v>
      </c>
      <c r="F41" s="9">
        <v>0.17228481597744999</v>
      </c>
      <c r="G41" s="9">
        <v>6.9068671762612697</v>
      </c>
    </row>
    <row r="42" spans="2:7" x14ac:dyDescent="0.35">
      <c r="B42" s="8" t="s">
        <v>170</v>
      </c>
      <c r="C42" s="9">
        <v>3.5749013852165099</v>
      </c>
      <c r="D42" s="9">
        <v>1.8985222155163699</v>
      </c>
      <c r="E42" s="9">
        <v>1.29589099172985</v>
      </c>
      <c r="F42" s="9">
        <v>0.174596948344</v>
      </c>
      <c r="G42" s="9">
        <v>6.94391154080673</v>
      </c>
    </row>
    <row r="43" spans="2:7" x14ac:dyDescent="0.35">
      <c r="B43" s="8" t="s">
        <v>171</v>
      </c>
      <c r="C43" s="9">
        <v>3.57900892725594</v>
      </c>
      <c r="D43" s="9">
        <v>1.9060086077034699</v>
      </c>
      <c r="E43" s="9">
        <v>1.2930585672281301</v>
      </c>
      <c r="F43" s="9">
        <v>0.17596669381231</v>
      </c>
      <c r="G43" s="9">
        <v>6.9540427959998503</v>
      </c>
    </row>
    <row r="44" spans="2:7" x14ac:dyDescent="0.35">
      <c r="B44" s="8" t="s">
        <v>172</v>
      </c>
      <c r="C44" s="9">
        <v>3.4729185868865602</v>
      </c>
      <c r="D44" s="9">
        <v>1.9560591615973599</v>
      </c>
      <c r="E44" s="9">
        <v>1.3342040447236501</v>
      </c>
      <c r="F44" s="9">
        <v>0.186150435319618</v>
      </c>
      <c r="G44" s="9">
        <v>6.9493322285271999</v>
      </c>
    </row>
    <row r="45" spans="2:7" x14ac:dyDescent="0.35">
      <c r="B45" s="8" t="s">
        <v>173</v>
      </c>
      <c r="C45" s="9">
        <v>3.47982143210062</v>
      </c>
      <c r="D45" s="9">
        <v>1.99616329930889</v>
      </c>
      <c r="E45" s="9">
        <v>1.3541578841573001</v>
      </c>
      <c r="F45" s="9">
        <v>0.19701137861210999</v>
      </c>
      <c r="G45" s="9">
        <v>7.0271539941789198</v>
      </c>
    </row>
    <row r="46" spans="2:7" x14ac:dyDescent="0.35">
      <c r="B46" s="8" t="s">
        <v>174</v>
      </c>
      <c r="C46" s="9">
        <v>3.55177497978646</v>
      </c>
      <c r="D46" s="9">
        <v>2.0181378299772001</v>
      </c>
      <c r="E46" s="9">
        <v>1.3702040684668499</v>
      </c>
      <c r="F46" s="9">
        <v>0.22808168252216901</v>
      </c>
      <c r="G46" s="9">
        <v>7.1681985607526801</v>
      </c>
    </row>
    <row r="47" spans="2:7" x14ac:dyDescent="0.35">
      <c r="B47" s="8" t="s">
        <v>175</v>
      </c>
      <c r="C47" s="9">
        <v>3.5878744833462299</v>
      </c>
      <c r="D47" s="9">
        <v>2.0751356217123198</v>
      </c>
      <c r="E47" s="9">
        <v>1.41482844591921</v>
      </c>
      <c r="F47" s="9">
        <v>0.26076369879268002</v>
      </c>
      <c r="G47" s="9">
        <v>7.3386022497704397</v>
      </c>
    </row>
    <row r="48" spans="2:7" x14ac:dyDescent="0.35">
      <c r="B48" s="8" t="s">
        <v>176</v>
      </c>
      <c r="C48" s="9">
        <v>3.69040064592614</v>
      </c>
      <c r="D48" s="9">
        <v>2.1267536043138402</v>
      </c>
      <c r="E48" s="9">
        <v>1.4383900948786701</v>
      </c>
      <c r="F48" s="9">
        <v>0.280568794874404</v>
      </c>
      <c r="G48" s="9">
        <v>7.5361131399930601</v>
      </c>
    </row>
    <row r="49" spans="2:7" x14ac:dyDescent="0.35">
      <c r="B49" s="8" t="s">
        <v>177</v>
      </c>
      <c r="C49" s="9">
        <v>3.8687544891447398</v>
      </c>
      <c r="D49" s="9">
        <v>2.1982222470576098</v>
      </c>
      <c r="E49" s="9">
        <v>1.5253076300141</v>
      </c>
      <c r="F49" s="9">
        <v>0.299338879747092</v>
      </c>
      <c r="G49" s="9">
        <v>7.89162324596355</v>
      </c>
    </row>
    <row r="50" spans="2:7" x14ac:dyDescent="0.35">
      <c r="B50" s="8" t="s">
        <v>178</v>
      </c>
      <c r="C50" s="9">
        <v>3.8886112452357602</v>
      </c>
      <c r="D50" s="9">
        <v>2.1438780190275102</v>
      </c>
      <c r="E50" s="9">
        <v>1.4984780512175999</v>
      </c>
      <c r="F50" s="9">
        <v>0.31078730912563601</v>
      </c>
      <c r="G50" s="9">
        <v>7.8417546246065104</v>
      </c>
    </row>
    <row r="51" spans="2:7" x14ac:dyDescent="0.35">
      <c r="B51" s="8" t="s">
        <v>179</v>
      </c>
      <c r="C51" s="9">
        <v>3.9596832654809502</v>
      </c>
      <c r="D51" s="9">
        <v>2.1764543425423999</v>
      </c>
      <c r="E51" s="9">
        <v>1.53515954967734</v>
      </c>
      <c r="F51" s="9">
        <v>0.31164968991275999</v>
      </c>
      <c r="G51" s="9">
        <v>7.98294684761344</v>
      </c>
    </row>
    <row r="52" spans="2:7" x14ac:dyDescent="0.35">
      <c r="B52" s="8" t="s">
        <v>180</v>
      </c>
      <c r="C52" s="9">
        <v>3.9641013094305202</v>
      </c>
      <c r="D52" s="9">
        <v>2.1544599186562898</v>
      </c>
      <c r="E52" s="9">
        <v>1.51659098300217</v>
      </c>
      <c r="F52" s="9">
        <v>0.31981895822122802</v>
      </c>
      <c r="G52" s="9">
        <v>7.9549711693102099</v>
      </c>
    </row>
    <row r="53" spans="2:7" x14ac:dyDescent="0.35">
      <c r="B53" s="8" t="s">
        <v>181</v>
      </c>
      <c r="C53" s="9">
        <v>3.8876045758369102</v>
      </c>
      <c r="D53" s="9">
        <v>2.1145083685891501</v>
      </c>
      <c r="E53" s="9">
        <v>1.51773565292406</v>
      </c>
      <c r="F53" s="9">
        <v>0.323056775460344</v>
      </c>
      <c r="G53" s="9">
        <v>7.8429053728104696</v>
      </c>
    </row>
    <row r="54" spans="2:7" x14ac:dyDescent="0.35">
      <c r="B54" s="8" t="s">
        <v>182</v>
      </c>
      <c r="C54" s="9">
        <v>3.7972058310666399</v>
      </c>
      <c r="D54" s="9">
        <v>2.1009424011274</v>
      </c>
      <c r="E54" s="9">
        <v>1.5384899707537201</v>
      </c>
      <c r="F54" s="9">
        <v>0.33711869596773902</v>
      </c>
      <c r="G54" s="9">
        <v>7.7737568989154999</v>
      </c>
    </row>
    <row r="55" spans="2:7" x14ac:dyDescent="0.35">
      <c r="B55" s="8" t="s">
        <v>183</v>
      </c>
      <c r="C55" s="9">
        <v>3.7183888282554598</v>
      </c>
      <c r="D55" s="9">
        <v>2.1080416444498602</v>
      </c>
      <c r="E55" s="9">
        <v>1.58477162221159</v>
      </c>
      <c r="F55" s="9">
        <v>0.36817891801587999</v>
      </c>
      <c r="G55" s="9">
        <v>7.7793810129327801</v>
      </c>
    </row>
    <row r="56" spans="2:7" x14ac:dyDescent="0.35">
      <c r="B56" s="8" t="s">
        <v>184</v>
      </c>
      <c r="C56" s="9">
        <v>3.6271998230759399</v>
      </c>
      <c r="D56" s="9">
        <v>2.09098530769587</v>
      </c>
      <c r="E56" s="9">
        <v>1.64070606636101</v>
      </c>
      <c r="F56" s="9">
        <v>0.39670826811041798</v>
      </c>
      <c r="G56" s="9">
        <v>7.7555994652432396</v>
      </c>
    </row>
    <row r="57" spans="2:7" x14ac:dyDescent="0.35">
      <c r="B57" s="8" t="s">
        <v>185</v>
      </c>
      <c r="C57" s="9">
        <v>3.6254913619411102</v>
      </c>
      <c r="D57" s="9">
        <v>2.12759095602792</v>
      </c>
      <c r="E57" s="9">
        <v>1.70341789413223</v>
      </c>
      <c r="F57" s="9">
        <v>0.42520674592346303</v>
      </c>
      <c r="G57" s="9">
        <v>7.8817069580247203</v>
      </c>
    </row>
    <row r="58" spans="2:7" x14ac:dyDescent="0.35">
      <c r="B58" s="8" t="s">
        <v>186</v>
      </c>
      <c r="C58" s="9">
        <v>3.6993111844790398</v>
      </c>
      <c r="D58" s="9">
        <v>2.2266373554766501</v>
      </c>
      <c r="E58" s="9">
        <v>1.7350888418394499</v>
      </c>
      <c r="F58" s="9">
        <v>0.44707556269696302</v>
      </c>
      <c r="G58" s="9">
        <v>8.1081129444920901</v>
      </c>
    </row>
    <row r="59" spans="2:7" x14ac:dyDescent="0.35">
      <c r="B59" s="8" t="s">
        <v>187</v>
      </c>
      <c r="C59" s="9">
        <v>3.81300069883138</v>
      </c>
      <c r="D59" s="9">
        <v>2.3144864620718599</v>
      </c>
      <c r="E59" s="9">
        <v>1.79684903858664</v>
      </c>
      <c r="F59" s="9">
        <v>0.46877218242696</v>
      </c>
      <c r="G59" s="9">
        <v>8.3931083819168499</v>
      </c>
    </row>
    <row r="60" spans="2:7" x14ac:dyDescent="0.35">
      <c r="B60" s="8" t="s">
        <v>188</v>
      </c>
      <c r="C60" s="9">
        <v>3.8374926782862602</v>
      </c>
      <c r="D60" s="9">
        <v>2.3141843471055998</v>
      </c>
      <c r="E60" s="9">
        <v>1.7983846523247899</v>
      </c>
      <c r="F60" s="9">
        <v>0.48639778476232098</v>
      </c>
      <c r="G60" s="9">
        <v>8.4364594624789699</v>
      </c>
    </row>
    <row r="61" spans="2:7" x14ac:dyDescent="0.35">
      <c r="B61" s="8" t="s">
        <v>189</v>
      </c>
      <c r="C61" s="9">
        <v>3.8459687936231299</v>
      </c>
      <c r="D61" s="9">
        <v>2.30715716634908</v>
      </c>
      <c r="E61" s="9">
        <v>1.7675255139846799</v>
      </c>
      <c r="F61" s="9">
        <v>0.49904753526183798</v>
      </c>
      <c r="G61" s="9">
        <v>8.4196990092187196</v>
      </c>
    </row>
    <row r="62" spans="2:7" x14ac:dyDescent="0.35">
      <c r="B62" s="8" t="s">
        <v>190</v>
      </c>
      <c r="C62" s="9">
        <v>3.81728507179225</v>
      </c>
      <c r="D62" s="9">
        <v>2.29325217697374</v>
      </c>
      <c r="E62" s="9">
        <v>1.7067028484876301</v>
      </c>
      <c r="F62" s="9">
        <v>0.50784533359443296</v>
      </c>
      <c r="G62" s="9">
        <v>8.3250854308480502</v>
      </c>
    </row>
    <row r="63" spans="2:7" x14ac:dyDescent="0.35">
      <c r="B63" s="8" t="s">
        <v>191</v>
      </c>
      <c r="C63" s="9">
        <v>3.7575301354335302</v>
      </c>
      <c r="D63" s="9">
        <v>2.28170925342173</v>
      </c>
      <c r="E63" s="9">
        <v>1.6685737412170001</v>
      </c>
      <c r="F63" s="9">
        <v>0.527697925414081</v>
      </c>
      <c r="G63" s="9">
        <v>8.2355110554863398</v>
      </c>
    </row>
    <row r="64" spans="2:7" x14ac:dyDescent="0.35">
      <c r="B64" s="8" t="s">
        <v>192</v>
      </c>
      <c r="C64" s="9">
        <v>3.7839387115329699</v>
      </c>
      <c r="D64" s="9">
        <v>2.2904031854148701</v>
      </c>
      <c r="E64" s="9">
        <v>1.65948965670858</v>
      </c>
      <c r="F64" s="9">
        <v>0.54398499501693098</v>
      </c>
      <c r="G64" s="9">
        <v>8.2778165486733499</v>
      </c>
    </row>
    <row r="65" spans="2:7" x14ac:dyDescent="0.35">
      <c r="B65" s="8" t="s">
        <v>193</v>
      </c>
      <c r="C65" s="9">
        <v>4.0464361438943603</v>
      </c>
      <c r="D65" s="9">
        <v>2.42672431867036</v>
      </c>
      <c r="E65" s="9">
        <v>1.72223268764473</v>
      </c>
      <c r="F65" s="9">
        <v>0.57798598000615897</v>
      </c>
      <c r="G65" s="9">
        <v>8.7733791302156199</v>
      </c>
    </row>
    <row r="66" spans="2:7" x14ac:dyDescent="0.35">
      <c r="B66" s="8" t="s">
        <v>194</v>
      </c>
      <c r="C66" s="9">
        <v>4.0515112649276599</v>
      </c>
      <c r="D66" s="9">
        <v>2.4681212639094099</v>
      </c>
      <c r="E66" s="9">
        <v>1.6033138864471801</v>
      </c>
      <c r="F66" s="9">
        <v>0.62326007369956904</v>
      </c>
      <c r="G66" s="9">
        <v>8.7462064889838196</v>
      </c>
    </row>
    <row r="67" spans="2:7" x14ac:dyDescent="0.35">
      <c r="B67" s="8" t="s">
        <v>195</v>
      </c>
      <c r="C67" s="9">
        <v>4.0269482315518399</v>
      </c>
      <c r="D67" s="9">
        <v>2.4728209689828198</v>
      </c>
      <c r="E67" s="9">
        <v>1.55506718741713</v>
      </c>
      <c r="F67" s="9">
        <v>0.63432284504104597</v>
      </c>
      <c r="G67" s="9">
        <v>8.6891592329928393</v>
      </c>
    </row>
    <row r="68" spans="2:7" x14ac:dyDescent="0.35">
      <c r="B68" s="8" t="s">
        <v>196</v>
      </c>
      <c r="C68" s="9">
        <v>4.0772930246077097</v>
      </c>
      <c r="D68" s="9">
        <v>2.5081248744352198</v>
      </c>
      <c r="E68" s="9">
        <v>1.5287118240900399</v>
      </c>
      <c r="F68" s="9">
        <v>0.65204985954504702</v>
      </c>
      <c r="G68" s="9">
        <v>8.76617958267801</v>
      </c>
    </row>
    <row r="69" spans="2:7" x14ac:dyDescent="0.35">
      <c r="B69" s="8" t="s">
        <v>197</v>
      </c>
      <c r="C69" s="9">
        <v>4.1217097530677904</v>
      </c>
      <c r="D69" s="9">
        <v>2.5313771442864601</v>
      </c>
      <c r="E69" s="9">
        <v>1.4894167991394001</v>
      </c>
      <c r="F69" s="9">
        <v>0.66548566591256098</v>
      </c>
      <c r="G69" s="9">
        <v>8.8079893624062109</v>
      </c>
    </row>
    <row r="70" spans="2:7" x14ac:dyDescent="0.35">
      <c r="B70" s="8" t="s">
        <v>198</v>
      </c>
      <c r="C70" s="9">
        <v>4.1618799015478602</v>
      </c>
      <c r="D70" s="9">
        <v>2.5511882665541901</v>
      </c>
      <c r="E70" s="9">
        <v>1.4860587126729801</v>
      </c>
      <c r="F70" s="9">
        <v>0.68352046850828996</v>
      </c>
      <c r="G70" s="9">
        <v>8.8826473492833191</v>
      </c>
    </row>
    <row r="71" spans="2:7" x14ac:dyDescent="0.35">
      <c r="B71" s="8" t="s">
        <v>199</v>
      </c>
      <c r="C71" s="9">
        <v>4.13380000414364</v>
      </c>
      <c r="D71" s="9">
        <v>2.5669985056239901</v>
      </c>
      <c r="E71" s="9">
        <v>1.4306064082347001</v>
      </c>
      <c r="F71" s="9">
        <v>0.69908552154511705</v>
      </c>
      <c r="G71" s="9">
        <v>8.8304904395474395</v>
      </c>
    </row>
    <row r="72" spans="2:7" x14ac:dyDescent="0.35">
      <c r="B72" s="8" t="s">
        <v>200</v>
      </c>
      <c r="C72" s="9">
        <v>4.1622097179320603</v>
      </c>
      <c r="D72" s="9">
        <v>2.6055486737838498</v>
      </c>
      <c r="E72" s="9">
        <v>1.4138648139826899</v>
      </c>
      <c r="F72" s="9">
        <v>0.71000152746076906</v>
      </c>
      <c r="G72" s="9">
        <v>8.8916247331593592</v>
      </c>
    </row>
    <row r="73" spans="2:7" x14ac:dyDescent="0.35">
      <c r="B73" s="8" t="s">
        <v>201</v>
      </c>
      <c r="C73" s="9">
        <v>4.1221896176515296</v>
      </c>
      <c r="D73" s="9">
        <v>2.58673731177318</v>
      </c>
      <c r="E73" s="9">
        <v>1.3806033803070299</v>
      </c>
      <c r="F73" s="9">
        <v>0.700829895524409</v>
      </c>
      <c r="G73" s="9">
        <v>8.7903602052561496</v>
      </c>
    </row>
    <row r="74" spans="2:7" x14ac:dyDescent="0.35">
      <c r="B74" s="8" t="s">
        <v>202</v>
      </c>
      <c r="C74" s="9">
        <v>4.0618048936986</v>
      </c>
      <c r="D74" s="9">
        <v>2.5706389919108101</v>
      </c>
      <c r="E74" s="9">
        <v>1.3180113652348699</v>
      </c>
      <c r="F74" s="9">
        <v>0.71224759013486205</v>
      </c>
      <c r="G74" s="9">
        <v>8.6627028409791507</v>
      </c>
    </row>
    <row r="75" spans="2:7" x14ac:dyDescent="0.35">
      <c r="B75" s="8" t="s">
        <v>9</v>
      </c>
      <c r="C75" s="9">
        <v>4.0149782466727801</v>
      </c>
      <c r="D75" s="9">
        <v>2.5565804356761399</v>
      </c>
      <c r="E75" s="9">
        <v>1.2637267077458401</v>
      </c>
      <c r="F75" s="9">
        <v>0.72284331166058502</v>
      </c>
      <c r="G75" s="9">
        <v>8.55812870175534</v>
      </c>
    </row>
    <row r="76" spans="2:7" x14ac:dyDescent="0.35">
      <c r="B76" s="8" t="s">
        <v>10</v>
      </c>
      <c r="C76" s="9">
        <v>4.4558923111607598</v>
      </c>
      <c r="D76" s="9">
        <v>2.5972797118451698</v>
      </c>
      <c r="E76" s="9">
        <v>1.2871415141912601</v>
      </c>
      <c r="F76" s="9">
        <v>0.77074705599193605</v>
      </c>
      <c r="G76" s="9">
        <v>9.1110605931891104</v>
      </c>
    </row>
    <row r="77" spans="2:7" x14ac:dyDescent="0.35">
      <c r="B77" s="8" t="s">
        <v>11</v>
      </c>
      <c r="C77" s="9">
        <v>4.4136025999206696</v>
      </c>
      <c r="D77" s="9">
        <v>2.63408874361089</v>
      </c>
      <c r="E77" s="9">
        <v>1.22999659914546</v>
      </c>
      <c r="F77" s="9">
        <v>0.79735382346737704</v>
      </c>
      <c r="G77" s="9">
        <v>9.0750417661443894</v>
      </c>
    </row>
    <row r="78" spans="2:7" x14ac:dyDescent="0.35">
      <c r="B78" s="8" t="s">
        <v>12</v>
      </c>
      <c r="C78" s="9">
        <v>4.3507181807847397</v>
      </c>
      <c r="D78" s="9">
        <v>2.5743483412091699</v>
      </c>
      <c r="E78" s="9">
        <v>1.22094156748236</v>
      </c>
      <c r="F78" s="9">
        <v>0.76954530342841998</v>
      </c>
      <c r="G78" s="9">
        <v>8.9155533929046804</v>
      </c>
    </row>
    <row r="79" spans="2:7" x14ac:dyDescent="0.35">
      <c r="B79" s="8" t="s">
        <v>13</v>
      </c>
      <c r="C79" s="9">
        <v>4.3276910758210301</v>
      </c>
      <c r="D79" s="9">
        <v>2.55963779000643</v>
      </c>
      <c r="E79" s="9">
        <v>1.18395387764178</v>
      </c>
      <c r="F79" s="9">
        <v>0.749560828270044</v>
      </c>
      <c r="G79" s="9">
        <v>8.8208435717392799</v>
      </c>
    </row>
    <row r="80" spans="2:7" x14ac:dyDescent="0.35">
      <c r="B80" s="64"/>
      <c r="C80" s="65"/>
      <c r="D80" s="65"/>
      <c r="E80" s="65"/>
      <c r="F80" s="65"/>
      <c r="G80" s="65"/>
    </row>
    <row r="81" spans="2:7" x14ac:dyDescent="0.35">
      <c r="B81" s="10" t="s">
        <v>214</v>
      </c>
      <c r="C81" s="10"/>
      <c r="D81" s="10"/>
      <c r="E81" s="10"/>
      <c r="F81" s="10"/>
      <c r="G81" s="10"/>
    </row>
    <row r="82" spans="2:7" x14ac:dyDescent="0.35">
      <c r="B82" s="10" t="s">
        <v>215</v>
      </c>
      <c r="C82" s="10"/>
      <c r="D82" s="10"/>
      <c r="E82" s="10"/>
      <c r="F82" s="10"/>
      <c r="G82" s="10"/>
    </row>
    <row r="83" spans="2:7" x14ac:dyDescent="0.35">
      <c r="B83" s="10"/>
      <c r="C83" s="10"/>
      <c r="D83" s="10"/>
      <c r="E83" s="10"/>
      <c r="F83" s="10"/>
      <c r="G83" s="10"/>
    </row>
    <row r="84" spans="2:7" x14ac:dyDescent="0.35">
      <c r="B84" s="10"/>
      <c r="C84" s="10"/>
      <c r="D84" s="10"/>
      <c r="E84" s="10"/>
      <c r="F84" s="10"/>
      <c r="G84" s="10"/>
    </row>
    <row r="85" spans="2:7" x14ac:dyDescent="0.35">
      <c r="B85" s="10"/>
      <c r="C85" s="10"/>
      <c r="D85" s="10"/>
      <c r="E85" s="10"/>
      <c r="F85" s="10"/>
      <c r="G85" s="10"/>
    </row>
    <row r="86" spans="2:7" x14ac:dyDescent="0.35">
      <c r="B86" s="10"/>
      <c r="C86" s="10"/>
      <c r="D86" s="10"/>
      <c r="E86" s="10"/>
      <c r="F86" s="10"/>
      <c r="G86" s="10"/>
    </row>
    <row r="87" spans="2:7" x14ac:dyDescent="0.35">
      <c r="B87" s="10"/>
      <c r="C87" s="10"/>
      <c r="D87" s="10"/>
      <c r="E87" s="10"/>
      <c r="F87" s="10"/>
      <c r="G87" s="10"/>
    </row>
    <row r="88" spans="2:7" x14ac:dyDescent="0.35">
      <c r="B88" s="10"/>
      <c r="C88" s="10"/>
      <c r="D88" s="10"/>
      <c r="E88" s="10"/>
      <c r="F88" s="10"/>
      <c r="G88" s="10"/>
    </row>
    <row r="89" spans="2:7" x14ac:dyDescent="0.35">
      <c r="B89" s="10"/>
      <c r="C89" s="10"/>
      <c r="D89" s="10"/>
      <c r="E89" s="10"/>
      <c r="F89" s="10"/>
      <c r="G89" s="10"/>
    </row>
    <row r="90" spans="2:7" x14ac:dyDescent="0.35">
      <c r="B90" s="10"/>
      <c r="C90" s="10"/>
      <c r="D90" s="10"/>
      <c r="E90" s="10"/>
      <c r="F90" s="10"/>
      <c r="G90" s="10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A553-FB83-4124-B631-CA3FF1C4D0E0}">
  <dimension ref="B2:L17"/>
  <sheetViews>
    <sheetView zoomScaleNormal="100" workbookViewId="0"/>
  </sheetViews>
  <sheetFormatPr baseColWidth="10" defaultColWidth="12" defaultRowHeight="12.5" x14ac:dyDescent="0.35"/>
  <cols>
    <col min="1" max="1" width="3.75" style="58" customWidth="1"/>
    <col min="2" max="2" width="32" style="58" bestFit="1" customWidth="1"/>
    <col min="3" max="5" width="8.125" style="58" customWidth="1"/>
    <col min="6" max="6" width="7.125" style="58" customWidth="1"/>
    <col min="7" max="7" width="8.875" style="58" customWidth="1"/>
    <col min="8" max="16384" width="12" style="58"/>
  </cols>
  <sheetData>
    <row r="2" spans="2:12" x14ac:dyDescent="0.35">
      <c r="B2" s="18" t="s">
        <v>219</v>
      </c>
    </row>
    <row r="3" spans="2:12" x14ac:dyDescent="0.35">
      <c r="B3" s="18"/>
    </row>
    <row r="4" spans="2:12" x14ac:dyDescent="0.35">
      <c r="E4" s="70" t="s">
        <v>84</v>
      </c>
    </row>
    <row r="5" spans="2:12" x14ac:dyDescent="0.35">
      <c r="C5" s="32" t="s">
        <v>38</v>
      </c>
      <c r="D5" s="32" t="s">
        <v>39</v>
      </c>
      <c r="E5" s="32" t="s">
        <v>40</v>
      </c>
    </row>
    <row r="6" spans="2:12" x14ac:dyDescent="0.35">
      <c r="B6" s="33" t="s">
        <v>37</v>
      </c>
      <c r="C6" s="34">
        <v>5.1606269026647666</v>
      </c>
      <c r="D6" s="34">
        <v>3.8646330767770909</v>
      </c>
      <c r="E6" s="34">
        <v>1.2477720158407202</v>
      </c>
    </row>
    <row r="7" spans="2:12" x14ac:dyDescent="0.35">
      <c r="B7" s="35" t="s">
        <v>15</v>
      </c>
      <c r="C7" s="36">
        <v>5.7271804523430392</v>
      </c>
      <c r="D7" s="36">
        <v>2.8057014644173206</v>
      </c>
      <c r="E7" s="36">
        <v>2.8417480220558566</v>
      </c>
    </row>
    <row r="8" spans="2:12" x14ac:dyDescent="0.35">
      <c r="B8" s="35" t="s">
        <v>81</v>
      </c>
      <c r="C8" s="36">
        <v>5.7994646027192509</v>
      </c>
      <c r="D8" s="36">
        <v>4.558435540032435</v>
      </c>
      <c r="E8" s="36">
        <v>1.1869239017177513</v>
      </c>
    </row>
    <row r="9" spans="2:12" x14ac:dyDescent="0.35">
      <c r="B9" s="35" t="s">
        <v>82</v>
      </c>
      <c r="C9" s="36">
        <v>3.069757864643563</v>
      </c>
      <c r="D9" s="36">
        <v>7.826774014280713</v>
      </c>
      <c r="E9" s="36">
        <v>-4.4117207373811755</v>
      </c>
    </row>
    <row r="10" spans="2:12" ht="25" x14ac:dyDescent="0.35">
      <c r="B10" s="76" t="s">
        <v>218</v>
      </c>
      <c r="C10" s="36">
        <v>0.57291622611943538</v>
      </c>
      <c r="D10" s="36">
        <v>-1.5415073388368894</v>
      </c>
      <c r="E10" s="36">
        <v>2.1475278645925799</v>
      </c>
    </row>
    <row r="11" spans="2:12" x14ac:dyDescent="0.35">
      <c r="B11" s="35" t="s">
        <v>76</v>
      </c>
      <c r="C11" s="36">
        <v>5.9139926210362015</v>
      </c>
      <c r="D11" s="36">
        <v>4.5166836149508338</v>
      </c>
      <c r="E11" s="36">
        <v>1.3369243624617777</v>
      </c>
    </row>
    <row r="12" spans="2:12" x14ac:dyDescent="0.35">
      <c r="B12" s="71"/>
      <c r="C12" s="72"/>
      <c r="D12" s="72"/>
      <c r="E12" s="72"/>
    </row>
    <row r="13" spans="2:12" ht="37" customHeight="1" x14ac:dyDescent="0.35">
      <c r="B13" s="73" t="s">
        <v>217</v>
      </c>
      <c r="C13" s="73"/>
      <c r="D13" s="73"/>
      <c r="E13" s="73"/>
    </row>
    <row r="14" spans="2:12" ht="54" customHeight="1" x14ac:dyDescent="0.35">
      <c r="B14" s="74" t="s">
        <v>216</v>
      </c>
      <c r="C14" s="74"/>
      <c r="D14" s="74"/>
      <c r="E14" s="74"/>
      <c r="F14" s="75"/>
      <c r="G14" s="75"/>
      <c r="H14" s="75"/>
      <c r="I14" s="75"/>
      <c r="J14" s="75"/>
      <c r="K14" s="75"/>
      <c r="L14" s="75"/>
    </row>
    <row r="15" spans="2:12" x14ac:dyDescent="0.35">
      <c r="B15" s="27" t="s">
        <v>211</v>
      </c>
    </row>
    <row r="17" ht="36" customHeight="1" x14ac:dyDescent="0.35"/>
  </sheetData>
  <mergeCells count="2">
    <mergeCell ref="B13:E13"/>
    <mergeCell ref="B14:E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319C-5656-4DAB-98F9-81AC2A04F49D}">
  <dimension ref="B2:R18"/>
  <sheetViews>
    <sheetView showGridLines="0" zoomScaleNormal="100" workbookViewId="0"/>
  </sheetViews>
  <sheetFormatPr baseColWidth="10" defaultRowHeight="12.5" x14ac:dyDescent="0.35"/>
  <cols>
    <col min="1" max="1" width="3.75" style="41" customWidth="1"/>
    <col min="2" max="2" width="11.625" style="41" customWidth="1"/>
    <col min="3" max="3" width="8.5" style="41" customWidth="1"/>
    <col min="4" max="5" width="8.125" style="41" customWidth="1"/>
    <col min="6" max="6" width="7.125" style="41" customWidth="1"/>
    <col min="7" max="7" width="8.875" style="41" customWidth="1"/>
    <col min="8" max="10" width="6.25" style="41" bestFit="1" customWidth="1"/>
    <col min="11" max="11" width="6.125" style="41" bestFit="1" customWidth="1"/>
    <col min="12" max="16" width="6.25" style="41" bestFit="1" customWidth="1"/>
    <col min="17" max="16384" width="11" style="41"/>
  </cols>
  <sheetData>
    <row r="2" spans="2:18" x14ac:dyDescent="0.35">
      <c r="B2" s="4" t="s">
        <v>220</v>
      </c>
    </row>
    <row r="3" spans="2:18" x14ac:dyDescent="0.35">
      <c r="B3" s="4"/>
    </row>
    <row r="4" spans="2:18" x14ac:dyDescent="0.35">
      <c r="P4" s="66" t="s">
        <v>85</v>
      </c>
    </row>
    <row r="5" spans="2:18" x14ac:dyDescent="0.35">
      <c r="B5" s="41" t="s">
        <v>8</v>
      </c>
      <c r="C5" s="17">
        <v>2010</v>
      </c>
      <c r="D5" s="17">
        <v>2011</v>
      </c>
      <c r="E5" s="17">
        <v>2012</v>
      </c>
      <c r="F5" s="17">
        <v>2013</v>
      </c>
      <c r="G5" s="17">
        <v>2014</v>
      </c>
      <c r="H5" s="17">
        <v>2015</v>
      </c>
      <c r="I5" s="17">
        <v>2016</v>
      </c>
      <c r="J5" s="17">
        <v>2017</v>
      </c>
      <c r="K5" s="17">
        <v>2018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</row>
    <row r="6" spans="2:18" x14ac:dyDescent="0.35">
      <c r="B6" s="8" t="s">
        <v>38</v>
      </c>
      <c r="C6" s="9">
        <v>100</v>
      </c>
      <c r="D6" s="9">
        <v>102.59399568524606</v>
      </c>
      <c r="E6" s="9">
        <v>105.34870878667287</v>
      </c>
      <c r="F6" s="9">
        <v>108.52918510549158</v>
      </c>
      <c r="G6" s="9">
        <v>111.27386611347076</v>
      </c>
      <c r="H6" s="9">
        <v>113.0748907714782</v>
      </c>
      <c r="I6" s="9">
        <v>115.30931452202448</v>
      </c>
      <c r="J6" s="9">
        <v>117.35782551121459</v>
      </c>
      <c r="K6" s="9">
        <v>118.61445639446609</v>
      </c>
      <c r="L6" s="9">
        <v>121.03947317390109</v>
      </c>
      <c r="M6" s="9">
        <v>129.63648190737993</v>
      </c>
      <c r="N6" s="9">
        <v>138.12097363886252</v>
      </c>
      <c r="O6" s="9">
        <v>144.44732765660194</v>
      </c>
      <c r="P6" s="9">
        <v>152.28314154477238</v>
      </c>
    </row>
    <row r="7" spans="2:18" x14ac:dyDescent="0.35">
      <c r="B7" s="8" t="s">
        <v>39</v>
      </c>
      <c r="C7" s="9">
        <v>100</v>
      </c>
      <c r="D7" s="9">
        <v>102.59266704320143</v>
      </c>
      <c r="E7" s="9">
        <v>105.02411325212529</v>
      </c>
      <c r="F7" s="9">
        <v>106.30855815719877</v>
      </c>
      <c r="G7" s="9">
        <v>108.39618371461314</v>
      </c>
      <c r="H7" s="9">
        <v>110.64511532208223</v>
      </c>
      <c r="I7" s="9">
        <v>112.73111454680458</v>
      </c>
      <c r="J7" s="9">
        <v>113.33175250521256</v>
      </c>
      <c r="K7" s="9">
        <v>113.89119331918516</v>
      </c>
      <c r="L7" s="9">
        <v>113.86697273729801</v>
      </c>
      <c r="M7" s="9">
        <v>105.15355149452247</v>
      </c>
      <c r="N7" s="9">
        <v>108.01359603723044</v>
      </c>
      <c r="O7" s="9">
        <v>106.67518272761507</v>
      </c>
      <c r="P7" s="9">
        <v>108.55120322599136</v>
      </c>
    </row>
    <row r="8" spans="2:18" x14ac:dyDescent="0.35">
      <c r="B8" s="8" t="s">
        <v>40</v>
      </c>
      <c r="C8" s="9">
        <v>100</v>
      </c>
      <c r="D8" s="9">
        <v>100.00129506531306</v>
      </c>
      <c r="E8" s="9">
        <v>100.30906762694426</v>
      </c>
      <c r="F8" s="9">
        <v>102.08885059376796</v>
      </c>
      <c r="G8" s="9">
        <v>102.65478202298524</v>
      </c>
      <c r="H8" s="9">
        <v>102.1960078782719</v>
      </c>
      <c r="I8" s="9">
        <v>102.28703493758988</v>
      </c>
      <c r="J8" s="9">
        <v>103.55246690976284</v>
      </c>
      <c r="K8" s="9">
        <v>104.14717146921426</v>
      </c>
      <c r="L8" s="9">
        <v>106.29901740968445</v>
      </c>
      <c r="M8" s="9">
        <v>123.28302759620321</v>
      </c>
      <c r="N8" s="9">
        <v>127.87369248520764</v>
      </c>
      <c r="O8" s="9">
        <v>135.40855891987027</v>
      </c>
      <c r="P8" s="9">
        <v>140.28692176514716</v>
      </c>
    </row>
    <row r="9" spans="2:18" x14ac:dyDescent="0.35"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2:18" x14ac:dyDescent="0.35">
      <c r="B10" s="10" t="s">
        <v>211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8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2: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2: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2: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2:16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E6F4-4BAF-473C-AF19-DD7906A5EA6C}">
  <dimension ref="B2:P11"/>
  <sheetViews>
    <sheetView showGridLines="0" zoomScaleNormal="100" workbookViewId="0"/>
  </sheetViews>
  <sheetFormatPr baseColWidth="10" defaultRowHeight="12.5" x14ac:dyDescent="0.35"/>
  <cols>
    <col min="1" max="1" width="3.75" style="41" customWidth="1"/>
    <col min="2" max="2" width="29.75" style="41" customWidth="1"/>
    <col min="3" max="5" width="8.125" style="41" customWidth="1"/>
    <col min="6" max="6" width="7.125" style="41" customWidth="1"/>
    <col min="7" max="7" width="8.875" style="41" customWidth="1"/>
    <col min="8" max="16" width="10.125" style="41" customWidth="1"/>
    <col min="17" max="18" width="14.875" style="41" customWidth="1"/>
    <col min="19" max="16384" width="11" style="41"/>
  </cols>
  <sheetData>
    <row r="2" spans="2:16" x14ac:dyDescent="0.35">
      <c r="B2" s="4" t="s">
        <v>226</v>
      </c>
    </row>
    <row r="3" spans="2:16" x14ac:dyDescent="0.35">
      <c r="B3" s="4"/>
    </row>
    <row r="4" spans="2:16" x14ac:dyDescent="0.35">
      <c r="P4" s="66" t="s">
        <v>35</v>
      </c>
    </row>
    <row r="5" spans="2:16" x14ac:dyDescent="0.35">
      <c r="B5" s="41" t="s">
        <v>8</v>
      </c>
      <c r="C5" s="17">
        <v>2010</v>
      </c>
      <c r="D5" s="17">
        <v>2011</v>
      </c>
      <c r="E5" s="17">
        <v>2012</v>
      </c>
      <c r="F5" s="17">
        <v>2013</v>
      </c>
      <c r="G5" s="17">
        <v>2014</v>
      </c>
      <c r="H5" s="17">
        <v>2015</v>
      </c>
      <c r="I5" s="17">
        <v>2016</v>
      </c>
      <c r="J5" s="17">
        <v>2017</v>
      </c>
      <c r="K5" s="17">
        <v>2018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</row>
    <row r="6" spans="2:16" x14ac:dyDescent="0.35">
      <c r="B6" s="31" t="s">
        <v>73</v>
      </c>
      <c r="C6" s="9">
        <v>76.720813808822697</v>
      </c>
      <c r="D6" s="9">
        <v>76.637891995332595</v>
      </c>
      <c r="E6" s="9">
        <v>76.780656873722606</v>
      </c>
      <c r="F6" s="9">
        <v>77.105791642061604</v>
      </c>
      <c r="G6" s="9">
        <v>77.563968681226996</v>
      </c>
      <c r="H6" s="9">
        <v>77.776385278725201</v>
      </c>
      <c r="I6" s="9">
        <v>78.132888816644794</v>
      </c>
      <c r="J6" s="9">
        <v>78.479644878993994</v>
      </c>
      <c r="K6" s="9">
        <v>78.3733612637741</v>
      </c>
      <c r="L6" s="9">
        <v>78.566989760720702</v>
      </c>
      <c r="M6" s="9">
        <v>80.324996638252003</v>
      </c>
      <c r="N6" s="9">
        <v>79.827444615424994</v>
      </c>
      <c r="O6" s="9">
        <v>80.016393042239002</v>
      </c>
      <c r="P6" s="9">
        <v>80.103435205250904</v>
      </c>
    </row>
    <row r="7" spans="2:16" x14ac:dyDescent="0.35">
      <c r="B7" s="31" t="s">
        <v>74</v>
      </c>
      <c r="C7" s="9">
        <v>10.4628888775575</v>
      </c>
      <c r="D7" s="9">
        <v>10.3868262886386</v>
      </c>
      <c r="E7" s="9">
        <v>10.1845632378511</v>
      </c>
      <c r="F7" s="9">
        <v>9.9113807782451993</v>
      </c>
      <c r="G7" s="9">
        <v>9.7644448651525302</v>
      </c>
      <c r="H7" s="9">
        <v>9.5720141740455098</v>
      </c>
      <c r="I7" s="9">
        <v>9.2005758584648696</v>
      </c>
      <c r="J7" s="9">
        <v>8.98436053307646</v>
      </c>
      <c r="K7" s="9">
        <v>8.6701416190572704</v>
      </c>
      <c r="L7" s="9">
        <v>8.4062275972018092</v>
      </c>
      <c r="M7" s="9">
        <v>7.6868518963952601</v>
      </c>
      <c r="N7" s="9">
        <v>7.7211795685681102</v>
      </c>
      <c r="O7" s="9">
        <v>7.6569473495531204</v>
      </c>
      <c r="P7" s="9">
        <v>7.4814476781105599</v>
      </c>
    </row>
    <row r="8" spans="2:16" x14ac:dyDescent="0.35">
      <c r="B8" s="31" t="s">
        <v>75</v>
      </c>
      <c r="C8" s="9">
        <v>12.816297313619801</v>
      </c>
      <c r="D8" s="9">
        <v>12.9752817160288</v>
      </c>
      <c r="E8" s="9">
        <v>13.0347798884263</v>
      </c>
      <c r="F8" s="9">
        <v>12.9828275796932</v>
      </c>
      <c r="G8" s="9">
        <v>12.671586453620399</v>
      </c>
      <c r="H8" s="9">
        <v>12.6516005472293</v>
      </c>
      <c r="I8" s="9">
        <v>12.666535324890299</v>
      </c>
      <c r="J8" s="9">
        <v>12.535994587929499</v>
      </c>
      <c r="K8" s="9">
        <v>12.9564971171687</v>
      </c>
      <c r="L8" s="9">
        <v>13.026782642077499</v>
      </c>
      <c r="M8" s="9">
        <v>11.988151465352701</v>
      </c>
      <c r="N8" s="9">
        <v>12.4513758160069</v>
      </c>
      <c r="O8" s="9">
        <v>12.326659608207899</v>
      </c>
      <c r="P8" s="9">
        <v>12.4151171166385</v>
      </c>
    </row>
    <row r="9" spans="2:16" x14ac:dyDescent="0.35">
      <c r="B9" s="7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2:16" x14ac:dyDescent="0.35">
      <c r="B10" s="10" t="s">
        <v>225</v>
      </c>
      <c r="C10" s="10"/>
      <c r="D10" s="10"/>
      <c r="E10" s="10"/>
    </row>
    <row r="11" spans="2:16" x14ac:dyDescent="0.35">
      <c r="B11" s="10" t="s">
        <v>211</v>
      </c>
      <c r="C11" s="10"/>
      <c r="D11" s="10"/>
      <c r="E11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Feuil1</vt:lpstr>
      <vt:lpstr>Tab 1</vt:lpstr>
      <vt:lpstr>Graph 1</vt:lpstr>
      <vt:lpstr>Graph 2</vt:lpstr>
      <vt:lpstr>Graph 3</vt:lpstr>
      <vt:lpstr>Graph 4</vt:lpstr>
      <vt:lpstr>Graph 5</vt:lpstr>
      <vt:lpstr>Graph 6</vt:lpstr>
      <vt:lpstr>Graph 7</vt:lpstr>
      <vt:lpstr>Graph 8</vt:lpstr>
      <vt:lpstr>Graph 9</vt:lpstr>
      <vt:lpstr>Tab 2</vt:lpstr>
      <vt:lpstr>Graph 10</vt:lpstr>
      <vt:lpstr>Graph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Elisabeth CASTAING</cp:lastModifiedBy>
  <dcterms:created xsi:type="dcterms:W3CDTF">2021-05-24T10:34:33Z</dcterms:created>
  <dcterms:modified xsi:type="dcterms:W3CDTF">2024-11-26T15:38:49Z</dcterms:modified>
</cp:coreProperties>
</file>