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mc:AlternateContent xmlns:mc="http://schemas.openxmlformats.org/markup-compatibility/2006">
    <mc:Choice Requires="x15">
      <x15ac:absPath xmlns:x15ac="http://schemas.microsoft.com/office/spreadsheetml/2010/11/ac" url="C:\Users\Bob and Math\Desktop\Etablissements de sante 2021\Tableaux Excel\VALIDES\"/>
    </mc:Choice>
  </mc:AlternateContent>
  <xr:revisionPtr revIDLastSave="0" documentId="8_{CE197AED-DC1B-40CB-BCFC-73979E67941A}" xr6:coauthVersionLast="47" xr6:coauthVersionMax="47" xr10:uidLastSave="{00000000-0000-0000-0000-000000000000}"/>
  <bookViews>
    <workbookView xWindow="-120" yWindow="-120" windowWidth="29040" windowHeight="15840" xr2:uid="{00000000-000D-0000-FFFF-FFFF00000000}"/>
  </bookViews>
  <sheets>
    <sheet name="Es2021_fiche 01_T1" sheetId="1" r:id="rId1"/>
    <sheet name="Es2021_Fiche01_carte 1" sheetId="2" r:id="rId2"/>
  </sheets>
  <definedNames>
    <definedName name="_xlnm.Print_Area" localSheetId="0">'Es2021_fiche 01_T1'!#REF!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6" i="1" l="1"/>
  <c r="E16" i="1"/>
</calcChain>
</file>

<file path=xl/sharedStrings.xml><?xml version="1.0" encoding="utf-8"?>
<sst xmlns="http://schemas.openxmlformats.org/spreadsheetml/2006/main" count="241" uniqueCount="151">
  <si>
    <t>Entités</t>
  </si>
  <si>
    <t>Nombre de lits</t>
  </si>
  <si>
    <t xml:space="preserve">Nombre de places </t>
  </si>
  <si>
    <t>Secteur public</t>
  </si>
  <si>
    <t>CH, hors anciens hôpitaux locaux</t>
  </si>
  <si>
    <t>CH, anciens hôpitaux locaux</t>
  </si>
  <si>
    <t>CH spécialisés en psychiatrie</t>
  </si>
  <si>
    <t>Autres établissements publics</t>
  </si>
  <si>
    <t>Secteur privé non lucratif</t>
  </si>
  <si>
    <r>
      <t>CLCC</t>
    </r>
    <r>
      <rPr>
        <vertAlign val="superscript"/>
        <sz val="8"/>
        <rFont val="Arial"/>
        <family val="2"/>
      </rPr>
      <t>2</t>
    </r>
  </si>
  <si>
    <t>Établissements de SCD ou pluridisciplinaires</t>
  </si>
  <si>
    <t>Établissements de soins de SSR</t>
  </si>
  <si>
    <t>Autres établissements à but non lucratif</t>
  </si>
  <si>
    <t>Secteur privé à but lucratif</t>
  </si>
  <si>
    <t>Établissements de lutte contre les maladies mentales</t>
  </si>
  <si>
    <t>Autres établissements à but  lucratif</t>
  </si>
  <si>
    <t>Ensemble</t>
  </si>
  <si>
    <t>Tableau 1. Nombre d’entités et capacités d’hospitalisation des établissements de santé par catégorie d’établissement en 2013 et 2019</t>
  </si>
  <si>
    <t>code</t>
  </si>
  <si>
    <t>Région</t>
  </si>
  <si>
    <t>Département</t>
  </si>
  <si>
    <t>Auvergne-Rhône-Alpes</t>
  </si>
  <si>
    <t>Ain</t>
  </si>
  <si>
    <t>Hauts-de-France</t>
  </si>
  <si>
    <t>Aisne</t>
  </si>
  <si>
    <t>Allier</t>
  </si>
  <si>
    <t>PACA</t>
  </si>
  <si>
    <t>Alpes-de-Haute-Provence</t>
  </si>
  <si>
    <t>Hautes-Alpes</t>
  </si>
  <si>
    <t>Alpes-Maritimes</t>
  </si>
  <si>
    <t>Ardèche</t>
  </si>
  <si>
    <t>Grand-Est</t>
  </si>
  <si>
    <t>Ardennes</t>
  </si>
  <si>
    <t>Occitanie</t>
  </si>
  <si>
    <t>Ariège</t>
  </si>
  <si>
    <t>Aube</t>
  </si>
  <si>
    <t>Aude</t>
  </si>
  <si>
    <t>Aveyron</t>
  </si>
  <si>
    <t>Bouches-du-Rhône</t>
  </si>
  <si>
    <t>Normandie</t>
  </si>
  <si>
    <t>Calvados</t>
  </si>
  <si>
    <t>Cantal</t>
  </si>
  <si>
    <t>Nouvelle-Aquitaine</t>
  </si>
  <si>
    <t>Charente</t>
  </si>
  <si>
    <t>Charente-Maritime</t>
  </si>
  <si>
    <t>Centre-Val de Loire</t>
  </si>
  <si>
    <t>Cher</t>
  </si>
  <si>
    <t>Corrèze</t>
  </si>
  <si>
    <t>Bourgogne-Franche-Comté</t>
  </si>
  <si>
    <t>Côte-d'Or</t>
  </si>
  <si>
    <t>Bretagne</t>
  </si>
  <si>
    <t>Côtes-d'Armor</t>
  </si>
  <si>
    <t>Creuse</t>
  </si>
  <si>
    <t>Dordogne</t>
  </si>
  <si>
    <t>Doubs</t>
  </si>
  <si>
    <t>Drôme</t>
  </si>
  <si>
    <t>Eure</t>
  </si>
  <si>
    <t>Eure-et-Loir</t>
  </si>
  <si>
    <t>Finistère</t>
  </si>
  <si>
    <t>Corse</t>
  </si>
  <si>
    <t>Corse du Sud</t>
  </si>
  <si>
    <t>Haute-Corse</t>
  </si>
  <si>
    <t>Gard</t>
  </si>
  <si>
    <t>Haute-Garonne</t>
  </si>
  <si>
    <t>Gers</t>
  </si>
  <si>
    <t>Gironde</t>
  </si>
  <si>
    <t>Hérault</t>
  </si>
  <si>
    <t>Ille-et-Vilaine</t>
  </si>
  <si>
    <t>Indre</t>
  </si>
  <si>
    <t>Indre-et-Loire</t>
  </si>
  <si>
    <t>Isère</t>
  </si>
  <si>
    <t>Jura</t>
  </si>
  <si>
    <t>Landes</t>
  </si>
  <si>
    <t>Loir-et-Cher</t>
  </si>
  <si>
    <t>Loire</t>
  </si>
  <si>
    <t>Haute-Loire</t>
  </si>
  <si>
    <t>Pays de la Loire</t>
  </si>
  <si>
    <t>Loire Atlantique</t>
  </si>
  <si>
    <t>Loiret</t>
  </si>
  <si>
    <t>Lot</t>
  </si>
  <si>
    <t>Lot-et-Garonne</t>
  </si>
  <si>
    <t>Lozère</t>
  </si>
  <si>
    <t>Maine-et-Loire</t>
  </si>
  <si>
    <t>Manche</t>
  </si>
  <si>
    <t>Marne</t>
  </si>
  <si>
    <t>Haute-Marne</t>
  </si>
  <si>
    <t>Mayenne</t>
  </si>
  <si>
    <t>Meurthe-et-Moselle</t>
  </si>
  <si>
    <t>Meuse</t>
  </si>
  <si>
    <t>Morbihan</t>
  </si>
  <si>
    <t>Moselle</t>
  </si>
  <si>
    <t>Nièvre</t>
  </si>
  <si>
    <t>Nord</t>
  </si>
  <si>
    <t>Oise</t>
  </si>
  <si>
    <t>Orne</t>
  </si>
  <si>
    <t>Pas-de-Calais</t>
  </si>
  <si>
    <t>Puy-de-Dôme</t>
  </si>
  <si>
    <t>Pyrénées-Atlantiques</t>
  </si>
  <si>
    <t>Hautes-Pyrénées</t>
  </si>
  <si>
    <t>Pyrénées-Orientales</t>
  </si>
  <si>
    <t>Bas-Rhin</t>
  </si>
  <si>
    <t>Haut-Rhin</t>
  </si>
  <si>
    <t>Rhône</t>
  </si>
  <si>
    <t>Haute-Saône</t>
  </si>
  <si>
    <t>Saône-et-Loire</t>
  </si>
  <si>
    <t>Sarthe</t>
  </si>
  <si>
    <t>Savoie</t>
  </si>
  <si>
    <t>Haute-Savoie</t>
  </si>
  <si>
    <t>Île-de-France</t>
  </si>
  <si>
    <t>Paris</t>
  </si>
  <si>
    <t>Seine-Maritime</t>
  </si>
  <si>
    <t>Seine-et-Marne</t>
  </si>
  <si>
    <t>Yvelines</t>
  </si>
  <si>
    <t>Deux-Sèvres</t>
  </si>
  <si>
    <t>Somme</t>
  </si>
  <si>
    <t>Tarn</t>
  </si>
  <si>
    <t>Tarn-et-Garonne</t>
  </si>
  <si>
    <t>Var</t>
  </si>
  <si>
    <t>Vaucluse</t>
  </si>
  <si>
    <t>Vendée</t>
  </si>
  <si>
    <t>Vienne</t>
  </si>
  <si>
    <t>Haute-Vienne</t>
  </si>
  <si>
    <t>Vosges</t>
  </si>
  <si>
    <t>Yonne</t>
  </si>
  <si>
    <t>Territoire de Belfort</t>
  </si>
  <si>
    <t>Essonne</t>
  </si>
  <si>
    <t>Hauts-de-Seine</t>
  </si>
  <si>
    <t>Seine-Saint-Denis</t>
  </si>
  <si>
    <t>Val-de-Marne</t>
  </si>
  <si>
    <t>Val-d'Oise</t>
  </si>
  <si>
    <t>Guadeloupe</t>
  </si>
  <si>
    <t>Martinique</t>
  </si>
  <si>
    <t>Guyane</t>
  </si>
  <si>
    <t>La Réunion</t>
  </si>
  <si>
    <t>Mayotte</t>
  </si>
  <si>
    <t>Carte 1. Part du secteur privé à but lucratif dans les capacités d’hospitalisation complète et partielle en 2019</t>
  </si>
  <si>
    <r>
      <rPr>
        <b/>
        <sz val="8"/>
        <rFont val="Arial"/>
        <family val="2"/>
      </rPr>
      <t>Note &gt;</t>
    </r>
    <r>
      <rPr>
        <sz val="8"/>
        <rFont val="Arial"/>
        <family val="2"/>
      </rPr>
      <t xml:space="preserve"> Les bornes correspondent à une répartition en quartiles.
</t>
    </r>
    <r>
      <rPr>
        <b/>
        <sz val="8"/>
        <rFont val="Arial"/>
        <family val="2"/>
      </rPr>
      <t>Champ &gt;</t>
    </r>
    <r>
      <rPr>
        <sz val="8"/>
        <rFont val="Arial"/>
        <family val="2"/>
      </rPr>
      <t xml:space="preserve"> France métropolitaine et DROM (incluant Saint-Martin, Saint-Barthélemy et Mayotte), y compris le SSA. 
</t>
    </r>
    <r>
      <rPr>
        <b/>
        <sz val="8"/>
        <rFont val="Arial"/>
        <family val="2"/>
      </rPr>
      <t>Source &gt;</t>
    </r>
    <r>
      <rPr>
        <sz val="8"/>
        <rFont val="Arial"/>
        <family val="2"/>
      </rPr>
      <t xml:space="preserve"> DREES, SAE 2019, traitements DREES.</t>
    </r>
  </si>
  <si>
    <t>01</t>
  </si>
  <si>
    <t>02</t>
  </si>
  <si>
    <t>03</t>
  </si>
  <si>
    <t>04</t>
  </si>
  <si>
    <t>05</t>
  </si>
  <si>
    <t>06</t>
  </si>
  <si>
    <t>07</t>
  </si>
  <si>
    <t>08</t>
  </si>
  <si>
    <t>09</t>
  </si>
  <si>
    <t>2A</t>
  </si>
  <si>
    <t>2B</t>
  </si>
  <si>
    <r>
      <t>CHR/CHU</t>
    </r>
    <r>
      <rPr>
        <vertAlign val="superscript"/>
        <sz val="8"/>
        <rFont val="Arial"/>
        <family val="2"/>
      </rPr>
      <t>1</t>
    </r>
  </si>
  <si>
    <t>Part du privé lucratif</t>
  </si>
  <si>
    <r>
      <t xml:space="preserve">CHR : centre hospitalier régional ; CHU : centre hospitalier universitaire ; CH : centre hospitalier ; CLCC : centre de lutte contre le cancer ; SSR : soins de suite et de réadaptation ; SCD : soins de courte durée.
1. Après l’incendie du CHU de Guadeloupe, deux sites géographiques, à la même adresse que les cliniques privées prenant en charge leurs patients, ont été créés fictivement. Pour éviter un double-compte, ces deux établissements ne sont pas comptabilisés en 2019.
2. Deux CLCC n'appararaissent pas dans ce tableau car, en 2019, ils n'ont pas de capacité d'hospitalisation complète ou partielle.
</t>
    </r>
    <r>
      <rPr>
        <b/>
        <sz val="8"/>
        <rFont val="Arial"/>
        <family val="2"/>
      </rPr>
      <t>Note &gt;</t>
    </r>
    <r>
      <rPr>
        <sz val="8"/>
        <rFont val="Arial"/>
        <family val="2"/>
      </rPr>
      <t xml:space="preserve"> Le nombre d’entités indiqué pour le secteur public comptabilise toutes les entités géographiques (et pas uniquement les entités juridiques comme c’était le cas avant 2013). Pour une entité juridique multisite comme l’AP-HP, on compte autant d’entités que de sites.
</t>
    </r>
    <r>
      <rPr>
        <b/>
        <sz val="8"/>
        <rFont val="Arial"/>
        <family val="2"/>
      </rPr>
      <t>Champ &gt;</t>
    </r>
    <r>
      <rPr>
        <sz val="8"/>
        <rFont val="Arial"/>
        <family val="2"/>
      </rPr>
      <t xml:space="preserve"> France métropolitaine et DROM (incluant Saint-Martin, Saint-Barthélemy et Mayotte), y compris le SSA. Établissements d’hospitalisation disposant d’au moins un lit (en hopitalisation complète) ou d’une place (en hospitalisation partielle), y compris les anciens hôpitaux locaux. Les centres de dialyse et de radiothérapie ne sont pas comptabilisés.
</t>
    </r>
    <r>
      <rPr>
        <b/>
        <sz val="8"/>
        <rFont val="Arial"/>
        <family val="2"/>
      </rPr>
      <t>Sources &gt;</t>
    </r>
    <r>
      <rPr>
        <sz val="8"/>
        <rFont val="Arial"/>
        <family val="2"/>
      </rPr>
      <t xml:space="preserve"> DREES, SAE 2013 et 2019, traitements DREES.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</si>
</sst>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_-* #,##0.00\ _€_-;\-* #,##0.00\ _€_-;_-* &quot;-&quot;??\ _€_-;_-@_-"/>
  </numFmts>
  <fonts count="31" x14ac:knownFonts="1">
    <font>
      <sz val="11"/>
      <color theme="1"/>
      <name val="Calibri"/>
      <family val="2"/>
      <scheme val="minor"/>
    </font>
    <font>
      <sz val="11"/>
      <color theme="1"/>
      <name val="Calibri"/>
      <family val="2"/>
      <scheme val="minor"/>
    </font>
    <font>
      <b/>
      <sz val="8"/>
      <name val="Arial"/>
      <family val="2"/>
    </font>
    <font>
      <sz val="8"/>
      <color theme="1"/>
      <name val="Arial"/>
      <family val="2"/>
    </font>
    <font>
      <b/>
      <sz val="8"/>
      <color rgb="FF0033CC"/>
      <name val="Arial"/>
      <family val="2"/>
    </font>
    <font>
      <b/>
      <sz val="8"/>
      <color theme="1"/>
      <name val="Arial"/>
      <family val="2"/>
    </font>
    <font>
      <sz val="8"/>
      <name val="Arial"/>
      <family val="2"/>
    </font>
    <font>
      <vertAlign val="superscript"/>
      <sz val="8"/>
      <name val="Arial"/>
      <family val="2"/>
    </font>
    <font>
      <sz val="8"/>
      <color rgb="FFFF0000"/>
      <name val="Arial"/>
      <family val="2"/>
    </font>
    <font>
      <sz val="8"/>
      <color rgb="FF000099"/>
      <name val="Arial"/>
      <family val="2"/>
    </font>
    <font>
      <sz val="10"/>
      <name val="Arial"/>
      <family val="2"/>
    </font>
    <font>
      <b/>
      <sz val="8"/>
      <color rgb="FFFF0000"/>
      <name val="Arial"/>
      <family val="2"/>
    </font>
    <font>
      <b/>
      <sz val="8"/>
      <color rgb="FF0000FF"/>
      <name val="Arial"/>
      <family val="2"/>
    </font>
    <font>
      <sz val="8"/>
      <color rgb="FF0000FF"/>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sz val="11"/>
      <color indexed="12"/>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s>
  <fills count="25">
    <fill>
      <patternFill patternType="none"/>
    </fill>
    <fill>
      <patternFill patternType="gray125"/>
    </fill>
    <fill>
      <patternFill patternType="solid">
        <fgColor indexed="6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s>
  <borders count="14">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s>
  <cellStyleXfs count="64">
    <xf numFmtId="0" fontId="0" fillId="0" borderId="0"/>
    <xf numFmtId="9" fontId="1" fillId="0" borderId="0" applyFont="0" applyFill="0" applyBorder="0" applyAlignment="0" applyProtection="0"/>
    <xf numFmtId="0" fontId="10" fillId="0" borderId="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0" fontId="16" fillId="0" borderId="0" applyNumberFormat="0" applyFill="0" applyBorder="0" applyAlignment="0" applyProtection="0"/>
    <xf numFmtId="0" fontId="17" fillId="21" borderId="5" applyNumberFormat="0" applyAlignment="0" applyProtection="0"/>
    <xf numFmtId="0" fontId="18" fillId="0" borderId="6" applyNumberFormat="0" applyFill="0" applyAlignment="0" applyProtection="0"/>
    <xf numFmtId="0" fontId="10" fillId="22" borderId="7" applyNumberFormat="0" applyFont="0" applyAlignment="0" applyProtection="0"/>
    <xf numFmtId="0" fontId="19" fillId="8" borderId="5" applyNumberFormat="0" applyAlignment="0" applyProtection="0"/>
    <xf numFmtId="0" fontId="20" fillId="4" borderId="0" applyNumberFormat="0" applyBorder="0" applyAlignment="0" applyProtection="0"/>
    <xf numFmtId="0" fontId="21" fillId="0" borderId="0" applyNumberFormat="0" applyFill="0" applyBorder="0" applyAlignment="0" applyProtection="0">
      <alignment vertical="top"/>
      <protection locked="0"/>
    </xf>
    <xf numFmtId="166" fontId="10" fillId="0" borderId="0" applyFont="0" applyFill="0" applyBorder="0" applyAlignment="0" applyProtection="0"/>
    <xf numFmtId="0" fontId="10" fillId="0" borderId="0"/>
    <xf numFmtId="0" fontId="22" fillId="23" borderId="0" applyNumberFormat="0" applyBorder="0" applyAlignment="0" applyProtection="0"/>
    <xf numFmtId="0" fontId="10" fillId="0" borderId="0"/>
    <xf numFmtId="0" fontId="14" fillId="0" borderId="0"/>
    <xf numFmtId="0" fontId="14" fillId="0" borderId="0"/>
    <xf numFmtId="0" fontId="14" fillId="0" borderId="0"/>
    <xf numFmtId="0" fontId="10" fillId="0" borderId="0"/>
    <xf numFmtId="0" fontId="10" fillId="0" borderId="0"/>
    <xf numFmtId="0" fontId="14" fillId="0" borderId="0"/>
    <xf numFmtId="0" fontId="14" fillId="0" borderId="0"/>
    <xf numFmtId="0" fontId="10" fillId="0" borderId="0"/>
    <xf numFmtId="0" fontId="14" fillId="0" borderId="0"/>
    <xf numFmtId="0" fontId="14" fillId="0" borderId="0"/>
    <xf numFmtId="0" fontId="14" fillId="0" borderId="0"/>
    <xf numFmtId="0" fontId="14" fillId="0" borderId="0"/>
    <xf numFmtId="0" fontId="10" fillId="0" borderId="0"/>
    <xf numFmtId="0" fontId="10" fillId="0" borderId="0"/>
    <xf numFmtId="9" fontId="10"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3" fillId="5" borderId="0" applyNumberFormat="0" applyBorder="0" applyAlignment="0" applyProtection="0"/>
    <xf numFmtId="0" fontId="24" fillId="21" borderId="8" applyNumberFormat="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10" applyNumberFormat="0" applyFill="0" applyAlignment="0" applyProtection="0"/>
    <xf numFmtId="0" fontId="28" fillId="0" borderId="11" applyNumberFormat="0" applyFill="0" applyAlignment="0" applyProtection="0"/>
    <xf numFmtId="0" fontId="28" fillId="0" borderId="0" applyNumberFormat="0" applyFill="0" applyBorder="0" applyAlignment="0" applyProtection="0"/>
    <xf numFmtId="0" fontId="29" fillId="0" borderId="12" applyNumberFormat="0" applyFill="0" applyAlignment="0" applyProtection="0"/>
    <xf numFmtId="0" fontId="30" fillId="24" borderId="13" applyNumberFormat="0" applyAlignment="0" applyProtection="0"/>
  </cellStyleXfs>
  <cellXfs count="57">
    <xf numFmtId="0" fontId="0" fillId="0" borderId="0" xfId="0"/>
    <xf numFmtId="0" fontId="3" fillId="0" borderId="0" xfId="0" applyFont="1"/>
    <xf numFmtId="0" fontId="4" fillId="0" borderId="0" xfId="0" applyFont="1"/>
    <xf numFmtId="0" fontId="2" fillId="0" borderId="1" xfId="0" applyNumberFormat="1" applyFont="1" applyFill="1" applyBorder="1" applyAlignment="1">
      <alignment horizontal="center" vertical="center" wrapText="1"/>
    </xf>
    <xf numFmtId="0" fontId="5" fillId="0" borderId="1" xfId="0" applyFont="1" applyBorder="1" applyAlignment="1">
      <alignment horizontal="center" vertical="center"/>
    </xf>
    <xf numFmtId="0" fontId="2" fillId="0" borderId="2" xfId="0" applyFont="1" applyBorder="1"/>
    <xf numFmtId="3" fontId="5" fillId="0" borderId="2" xfId="0" applyNumberFormat="1" applyFont="1" applyFill="1" applyBorder="1" applyAlignment="1">
      <alignment horizontal="right" indent="2"/>
    </xf>
    <xf numFmtId="3" fontId="5" fillId="0" borderId="2" xfId="0" applyNumberFormat="1" applyFont="1" applyBorder="1" applyAlignment="1">
      <alignment horizontal="right" indent="2"/>
    </xf>
    <xf numFmtId="0" fontId="6" fillId="0" borderId="3" xfId="0" applyFont="1" applyBorder="1"/>
    <xf numFmtId="3" fontId="3" fillId="0" borderId="3" xfId="0" applyNumberFormat="1" applyFont="1" applyBorder="1" applyAlignment="1">
      <alignment horizontal="right" indent="2"/>
    </xf>
    <xf numFmtId="0" fontId="6" fillId="0" borderId="4" xfId="0" applyFont="1" applyBorder="1"/>
    <xf numFmtId="0" fontId="2" fillId="0" borderId="1" xfId="0" applyFont="1" applyBorder="1"/>
    <xf numFmtId="3" fontId="5" fillId="0" borderId="1" xfId="0" applyNumberFormat="1" applyFont="1" applyFill="1" applyBorder="1" applyAlignment="1">
      <alignment horizontal="right" indent="2"/>
    </xf>
    <xf numFmtId="3" fontId="5" fillId="0" borderId="1" xfId="0" applyNumberFormat="1" applyFont="1" applyBorder="1" applyAlignment="1">
      <alignment horizontal="right" indent="2"/>
    </xf>
    <xf numFmtId="0" fontId="2" fillId="0" borderId="0" xfId="0" applyFont="1" applyBorder="1"/>
    <xf numFmtId="3" fontId="5" fillId="0" borderId="0" xfId="0" applyNumberFormat="1" applyFont="1" applyFill="1" applyBorder="1" applyAlignment="1">
      <alignment horizontal="center"/>
    </xf>
    <xf numFmtId="0" fontId="3" fillId="0" borderId="0" xfId="0" applyFont="1" applyFill="1" applyBorder="1"/>
    <xf numFmtId="3" fontId="5" fillId="0" borderId="0" xfId="0" applyNumberFormat="1" applyFont="1" applyFill="1" applyBorder="1"/>
    <xf numFmtId="3" fontId="5" fillId="0" borderId="0" xfId="0" applyNumberFormat="1" applyFont="1" applyFill="1" applyBorder="1" applyAlignment="1">
      <alignment horizontal="right" indent="2"/>
    </xf>
    <xf numFmtId="9" fontId="5" fillId="0" borderId="0" xfId="1" applyFont="1"/>
    <xf numFmtId="9" fontId="3" fillId="0" borderId="0" xfId="1" applyFont="1"/>
    <xf numFmtId="3" fontId="3" fillId="0" borderId="0" xfId="0" applyNumberFormat="1" applyFont="1" applyFill="1" applyBorder="1"/>
    <xf numFmtId="9" fontId="8" fillId="0" borderId="0" xfId="1" applyFont="1"/>
    <xf numFmtId="0" fontId="3" fillId="0" borderId="0" xfId="0" applyFont="1" applyFill="1"/>
    <xf numFmtId="0" fontId="9" fillId="0" borderId="0" xfId="0" applyFont="1" applyFill="1"/>
    <xf numFmtId="0" fontId="5" fillId="0" borderId="1" xfId="0" applyFont="1" applyFill="1" applyBorder="1" applyAlignment="1">
      <alignment vertical="center"/>
    </xf>
    <xf numFmtId="3" fontId="5" fillId="0" borderId="1" xfId="2" applyNumberFormat="1" applyFont="1" applyFill="1" applyBorder="1" applyAlignment="1">
      <alignment horizontal="left" vertical="center"/>
    </xf>
    <xf numFmtId="0" fontId="3" fillId="0" borderId="1" xfId="0" applyFont="1" applyFill="1" applyBorder="1" applyAlignment="1">
      <alignment horizontal="left"/>
    </xf>
    <xf numFmtId="0" fontId="3" fillId="0" borderId="1" xfId="0" applyFont="1" applyFill="1" applyBorder="1" applyAlignment="1">
      <alignment horizontal="left" vertical="top"/>
    </xf>
    <xf numFmtId="0" fontId="6" fillId="0" borderId="1" xfId="0" applyFont="1" applyFill="1" applyBorder="1" applyAlignment="1">
      <alignment horizontal="left"/>
    </xf>
    <xf numFmtId="0" fontId="3" fillId="0" borderId="0" xfId="0" applyFont="1" applyBorder="1"/>
    <xf numFmtId="0" fontId="3" fillId="0" borderId="1" xfId="0" applyFont="1" applyFill="1" applyBorder="1" applyAlignment="1">
      <alignment horizontal="right" indent="4"/>
    </xf>
    <xf numFmtId="3" fontId="3" fillId="0" borderId="3" xfId="0" applyNumberFormat="1" applyFont="1" applyFill="1" applyBorder="1" applyAlignment="1">
      <alignment horizontal="right" indent="2"/>
    </xf>
    <xf numFmtId="0" fontId="5" fillId="0" borderId="0" xfId="0" applyFont="1" applyBorder="1" applyAlignment="1">
      <alignment horizontal="center" vertical="center"/>
    </xf>
    <xf numFmtId="3" fontId="11" fillId="0" borderId="0" xfId="0" applyNumberFormat="1" applyFont="1" applyFill="1" applyBorder="1" applyAlignment="1">
      <alignment horizontal="right" indent="2"/>
    </xf>
    <xf numFmtId="3" fontId="3" fillId="0" borderId="0" xfId="0" applyNumberFormat="1" applyFont="1" applyBorder="1" applyAlignment="1">
      <alignment horizontal="right" indent="2"/>
    </xf>
    <xf numFmtId="3" fontId="8" fillId="0" borderId="0" xfId="0" applyNumberFormat="1" applyFont="1" applyBorder="1" applyAlignment="1">
      <alignment horizontal="right" indent="2"/>
    </xf>
    <xf numFmtId="3" fontId="5" fillId="0" borderId="0" xfId="0" applyNumberFormat="1" applyFont="1" applyBorder="1" applyAlignment="1">
      <alignment horizontal="right" indent="2"/>
    </xf>
    <xf numFmtId="3" fontId="11" fillId="0" borderId="0" xfId="0" applyNumberFormat="1" applyFont="1" applyBorder="1" applyAlignment="1">
      <alignment horizontal="right" indent="2"/>
    </xf>
    <xf numFmtId="164" fontId="3" fillId="0" borderId="0" xfId="1" applyNumberFormat="1" applyFont="1" applyBorder="1" applyAlignment="1">
      <alignment horizontal="right" indent="2"/>
    </xf>
    <xf numFmtId="164" fontId="5" fillId="0" borderId="0" xfId="1" applyNumberFormat="1" applyFont="1" applyFill="1" applyBorder="1" applyAlignment="1">
      <alignment horizontal="center"/>
    </xf>
    <xf numFmtId="9" fontId="3" fillId="0" borderId="0" xfId="1" applyNumberFormat="1" applyFont="1" applyFill="1" applyBorder="1"/>
    <xf numFmtId="0" fontId="2" fillId="0" borderId="0" xfId="0" applyFont="1" applyFill="1" applyBorder="1" applyAlignment="1">
      <alignment horizontal="center" vertical="center" wrapText="1"/>
    </xf>
    <xf numFmtId="3" fontId="12" fillId="0" borderId="0" xfId="0" applyNumberFormat="1" applyFont="1" applyFill="1" applyBorder="1" applyAlignment="1">
      <alignment horizontal="right" indent="2"/>
    </xf>
    <xf numFmtId="3" fontId="13" fillId="0" borderId="0" xfId="0" applyNumberFormat="1" applyFont="1" applyBorder="1" applyAlignment="1">
      <alignment horizontal="right" indent="2"/>
    </xf>
    <xf numFmtId="3" fontId="12" fillId="0" borderId="0" xfId="0" applyNumberFormat="1" applyFont="1" applyBorder="1" applyAlignment="1">
      <alignment horizontal="right" indent="2"/>
    </xf>
    <xf numFmtId="165" fontId="3" fillId="0" borderId="1" xfId="0" applyNumberFormat="1" applyFont="1" applyFill="1" applyBorder="1" applyAlignment="1">
      <alignment horizontal="center"/>
    </xf>
    <xf numFmtId="0" fontId="5" fillId="0" borderId="1" xfId="0" applyFont="1" applyFill="1" applyBorder="1" applyAlignment="1">
      <alignment horizontal="center" vertical="center" wrapText="1"/>
    </xf>
    <xf numFmtId="3" fontId="6" fillId="0" borderId="1" xfId="0" applyNumberFormat="1" applyFont="1" applyFill="1" applyBorder="1" applyAlignment="1">
      <alignment horizontal="right" indent="4"/>
    </xf>
    <xf numFmtId="0" fontId="2" fillId="0" borderId="1" xfId="0" applyFont="1" applyFill="1" applyBorder="1" applyAlignment="1">
      <alignment horizontal="center" vertical="center" wrapText="1"/>
    </xf>
    <xf numFmtId="0" fontId="5" fillId="0" borderId="0" xfId="0" applyFont="1" applyBorder="1" applyAlignment="1">
      <alignment vertical="center"/>
    </xf>
    <xf numFmtId="0" fontId="6" fillId="0" borderId="0" xfId="0" applyFont="1" applyBorder="1" applyAlignment="1">
      <alignment horizontal="left" vertical="top" wrapText="1"/>
    </xf>
    <xf numFmtId="0" fontId="6" fillId="0" borderId="0" xfId="0" applyFont="1" applyAlignment="1">
      <alignment vertical="top" wrapText="1"/>
    </xf>
    <xf numFmtId="0" fontId="5" fillId="2" borderId="0" xfId="0" applyFont="1" applyFill="1" applyAlignment="1">
      <alignment horizontal="left" vertical="center" wrapText="1"/>
    </xf>
    <xf numFmtId="0" fontId="3" fillId="0" borderId="0" xfId="0" applyFont="1" applyAlignment="1">
      <alignment vertical="center" wrapText="1"/>
    </xf>
    <xf numFmtId="0" fontId="2" fillId="0" borderId="1" xfId="0" applyFont="1" applyFill="1" applyBorder="1" applyAlignment="1">
      <alignment horizontal="center" vertical="center" wrapText="1"/>
    </xf>
    <xf numFmtId="0" fontId="6" fillId="2" borderId="0" xfId="0" applyFont="1" applyFill="1" applyAlignment="1">
      <alignment horizontal="left" vertical="center" wrapText="1"/>
    </xf>
  </cellXfs>
  <cellStyles count="64">
    <cellStyle name="20 % - Accent1 2" xfId="3" xr:uid="{00000000-0005-0000-0000-000000000000}"/>
    <cellStyle name="20 % - Accent2 2" xfId="4" xr:uid="{00000000-0005-0000-0000-000001000000}"/>
    <cellStyle name="20 % - Accent3 2" xfId="5" xr:uid="{00000000-0005-0000-0000-000002000000}"/>
    <cellStyle name="20 % - Accent4 2" xfId="6" xr:uid="{00000000-0005-0000-0000-000003000000}"/>
    <cellStyle name="20 % - Accent5 2" xfId="7" xr:uid="{00000000-0005-0000-0000-000004000000}"/>
    <cellStyle name="20 % - Accent6 2" xfId="8" xr:uid="{00000000-0005-0000-0000-000005000000}"/>
    <cellStyle name="40 % - Accent1 2" xfId="9" xr:uid="{00000000-0005-0000-0000-000006000000}"/>
    <cellStyle name="40 % - Accent2 2" xfId="10" xr:uid="{00000000-0005-0000-0000-000007000000}"/>
    <cellStyle name="40 % - Accent3 2" xfId="11" xr:uid="{00000000-0005-0000-0000-000008000000}"/>
    <cellStyle name="40 % - Accent4 2" xfId="12" xr:uid="{00000000-0005-0000-0000-000009000000}"/>
    <cellStyle name="40 % - Accent5 2" xfId="13" xr:uid="{00000000-0005-0000-0000-00000A000000}"/>
    <cellStyle name="40 % - Accent6 2" xfId="14" xr:uid="{00000000-0005-0000-0000-00000B000000}"/>
    <cellStyle name="60 % - Accent1 2" xfId="15" xr:uid="{00000000-0005-0000-0000-00000C000000}"/>
    <cellStyle name="60 % - Accent2 2" xfId="16" xr:uid="{00000000-0005-0000-0000-00000D000000}"/>
    <cellStyle name="60 % - Accent3 2" xfId="17" xr:uid="{00000000-0005-0000-0000-00000E000000}"/>
    <cellStyle name="60 % - Accent4 2" xfId="18" xr:uid="{00000000-0005-0000-0000-00000F000000}"/>
    <cellStyle name="60 % - Accent5 2" xfId="19" xr:uid="{00000000-0005-0000-0000-000010000000}"/>
    <cellStyle name="60 % - Accent6 2" xfId="20" xr:uid="{00000000-0005-0000-0000-000011000000}"/>
    <cellStyle name="Accent1 2" xfId="21" xr:uid="{00000000-0005-0000-0000-000012000000}"/>
    <cellStyle name="Accent2 2" xfId="22" xr:uid="{00000000-0005-0000-0000-000013000000}"/>
    <cellStyle name="Accent3 2" xfId="23" xr:uid="{00000000-0005-0000-0000-000014000000}"/>
    <cellStyle name="Accent4 2" xfId="24" xr:uid="{00000000-0005-0000-0000-000015000000}"/>
    <cellStyle name="Accent5 2" xfId="25" xr:uid="{00000000-0005-0000-0000-000016000000}"/>
    <cellStyle name="Accent6 2" xfId="26" xr:uid="{00000000-0005-0000-0000-000017000000}"/>
    <cellStyle name="Avertissement 2" xfId="27" xr:uid="{00000000-0005-0000-0000-000018000000}"/>
    <cellStyle name="Calcul 2" xfId="28" xr:uid="{00000000-0005-0000-0000-000019000000}"/>
    <cellStyle name="Cellule liée 2" xfId="29" xr:uid="{00000000-0005-0000-0000-00001A000000}"/>
    <cellStyle name="Commentaire 2" xfId="30" xr:uid="{00000000-0005-0000-0000-00001B000000}"/>
    <cellStyle name="Entrée 2" xfId="31" xr:uid="{00000000-0005-0000-0000-00001C000000}"/>
    <cellStyle name="Insatisfaisant 2" xfId="32" xr:uid="{00000000-0005-0000-0000-00001D000000}"/>
    <cellStyle name="Lien hypertexte 2" xfId="33" xr:uid="{00000000-0005-0000-0000-00001E000000}"/>
    <cellStyle name="Milliers 2" xfId="34" xr:uid="{00000000-0005-0000-0000-00001F000000}"/>
    <cellStyle name="Motif" xfId="35" xr:uid="{00000000-0005-0000-0000-000020000000}"/>
    <cellStyle name="Neutre 2" xfId="36" xr:uid="{00000000-0005-0000-0000-000021000000}"/>
    <cellStyle name="Normal" xfId="0" builtinId="0"/>
    <cellStyle name="Normal 10" xfId="37" xr:uid="{00000000-0005-0000-0000-000023000000}"/>
    <cellStyle name="Normal 2" xfId="2" xr:uid="{00000000-0005-0000-0000-000024000000}"/>
    <cellStyle name="Normal 2 2" xfId="38" xr:uid="{00000000-0005-0000-0000-000025000000}"/>
    <cellStyle name="Normal 2 2 2" xfId="39" xr:uid="{00000000-0005-0000-0000-000026000000}"/>
    <cellStyle name="Normal 2 3" xfId="40" xr:uid="{00000000-0005-0000-0000-000027000000}"/>
    <cellStyle name="Normal 2_aspects-medecine-urgence" xfId="41" xr:uid="{00000000-0005-0000-0000-000028000000}"/>
    <cellStyle name="Normal 3" xfId="42" xr:uid="{00000000-0005-0000-0000-000029000000}"/>
    <cellStyle name="Normal 4" xfId="43" xr:uid="{00000000-0005-0000-0000-00002A000000}"/>
    <cellStyle name="Normal 4 2" xfId="44" xr:uid="{00000000-0005-0000-0000-00002B000000}"/>
    <cellStyle name="Normal 5" xfId="45" xr:uid="{00000000-0005-0000-0000-00002C000000}"/>
    <cellStyle name="Normal 6" xfId="46" xr:uid="{00000000-0005-0000-0000-00002D000000}"/>
    <cellStyle name="Normal 6 2" xfId="47" xr:uid="{00000000-0005-0000-0000-00002E000000}"/>
    <cellStyle name="Normal 7" xfId="48" xr:uid="{00000000-0005-0000-0000-00002F000000}"/>
    <cellStyle name="Normal 7 2" xfId="49" xr:uid="{00000000-0005-0000-0000-000030000000}"/>
    <cellStyle name="Normal 8" xfId="50" xr:uid="{00000000-0005-0000-0000-000031000000}"/>
    <cellStyle name="Normal 9" xfId="51" xr:uid="{00000000-0005-0000-0000-000032000000}"/>
    <cellStyle name="Pourcentage" xfId="1" builtinId="5"/>
    <cellStyle name="Pourcentage 2" xfId="52" xr:uid="{00000000-0005-0000-0000-000034000000}"/>
    <cellStyle name="Pourcentage 3" xfId="53" xr:uid="{00000000-0005-0000-0000-000035000000}"/>
    <cellStyle name="Pourcentage 3 2" xfId="54" xr:uid="{00000000-0005-0000-0000-000036000000}"/>
    <cellStyle name="Satisfaisant 2" xfId="55" xr:uid="{00000000-0005-0000-0000-000037000000}"/>
    <cellStyle name="Sortie 2" xfId="56" xr:uid="{00000000-0005-0000-0000-000038000000}"/>
    <cellStyle name="Texte explicatif 2" xfId="57" xr:uid="{00000000-0005-0000-0000-000039000000}"/>
    <cellStyle name="Titre 1 2" xfId="58" xr:uid="{00000000-0005-0000-0000-00003A000000}"/>
    <cellStyle name="Titre 2 2" xfId="59" xr:uid="{00000000-0005-0000-0000-00003B000000}"/>
    <cellStyle name="Titre 3 2" xfId="60" xr:uid="{00000000-0005-0000-0000-00003C000000}"/>
    <cellStyle name="Titre 4 2" xfId="61" xr:uid="{00000000-0005-0000-0000-00003D000000}"/>
    <cellStyle name="Total 2" xfId="62" xr:uid="{00000000-0005-0000-0000-00003E000000}"/>
    <cellStyle name="Vérification 2" xfId="63" xr:uid="{00000000-0005-0000-0000-00003F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N165"/>
  <sheetViews>
    <sheetView showGridLines="0" tabSelected="1" zoomScaleNormal="100" workbookViewId="0">
      <selection activeCell="G16" sqref="G16"/>
    </sheetView>
  </sheetViews>
  <sheetFormatPr baseColWidth="10" defaultColWidth="10.85546875" defaultRowHeight="11.25" x14ac:dyDescent="0.2"/>
  <cols>
    <col min="1" max="1" width="3.140625" style="1" customWidth="1"/>
    <col min="2" max="2" width="37.7109375" style="1" customWidth="1"/>
    <col min="3" max="4" width="7.7109375" style="1" customWidth="1"/>
    <col min="5" max="6" width="9.140625" style="1" bestFit="1" customWidth="1"/>
    <col min="7" max="7" width="10.7109375" style="1" customWidth="1"/>
    <col min="8" max="8" width="8.85546875" style="1" customWidth="1"/>
    <col min="9" max="11" width="10.85546875" style="30"/>
    <col min="12" max="16384" width="10.85546875" style="1"/>
  </cols>
  <sheetData>
    <row r="1" spans="2:14" s="23" customFormat="1" x14ac:dyDescent="0.2">
      <c r="I1" s="16"/>
      <c r="J1" s="41"/>
      <c r="K1" s="16"/>
    </row>
    <row r="2" spans="2:14" ht="28.5" customHeight="1" x14ac:dyDescent="0.2">
      <c r="B2" s="53" t="s">
        <v>17</v>
      </c>
      <c r="C2" s="54"/>
      <c r="D2" s="54"/>
      <c r="E2" s="54"/>
      <c r="F2" s="54"/>
      <c r="G2" s="54"/>
      <c r="H2" s="54"/>
    </row>
    <row r="3" spans="2:14" x14ac:dyDescent="0.2">
      <c r="B3" s="2"/>
      <c r="C3" s="55" t="s">
        <v>0</v>
      </c>
      <c r="D3" s="55"/>
      <c r="E3" s="55" t="s">
        <v>1</v>
      </c>
      <c r="F3" s="55"/>
      <c r="G3" s="55" t="s">
        <v>2</v>
      </c>
      <c r="H3" s="55"/>
      <c r="I3" s="16"/>
      <c r="J3" s="16"/>
      <c r="K3" s="16"/>
      <c r="M3" s="16"/>
    </row>
    <row r="4" spans="2:14" x14ac:dyDescent="0.2">
      <c r="B4" s="2"/>
      <c r="C4" s="3">
        <v>2013</v>
      </c>
      <c r="D4" s="4">
        <v>2019</v>
      </c>
      <c r="E4" s="49">
        <v>2013</v>
      </c>
      <c r="F4" s="4">
        <v>2019</v>
      </c>
      <c r="G4" s="49">
        <v>2013</v>
      </c>
      <c r="H4" s="4">
        <v>2019</v>
      </c>
      <c r="I4" s="33"/>
      <c r="J4" s="42"/>
      <c r="K4" s="42"/>
      <c r="M4" s="16"/>
    </row>
    <row r="5" spans="2:14" x14ac:dyDescent="0.2">
      <c r="B5" s="5" t="s">
        <v>3</v>
      </c>
      <c r="C5" s="6">
        <v>1420</v>
      </c>
      <c r="D5" s="7">
        <v>1354</v>
      </c>
      <c r="E5" s="6">
        <v>257073</v>
      </c>
      <c r="F5" s="6">
        <v>241345</v>
      </c>
      <c r="G5" s="6">
        <v>41784</v>
      </c>
      <c r="H5" s="6">
        <v>43210</v>
      </c>
      <c r="I5" s="18"/>
      <c r="J5" s="43"/>
      <c r="K5" s="43"/>
      <c r="L5" s="19"/>
      <c r="M5" s="17"/>
      <c r="N5" s="19"/>
    </row>
    <row r="6" spans="2:14" x14ac:dyDescent="0.2">
      <c r="B6" s="8" t="s">
        <v>148</v>
      </c>
      <c r="C6" s="9">
        <v>183</v>
      </c>
      <c r="D6" s="9">
        <v>179</v>
      </c>
      <c r="E6" s="9">
        <v>73608</v>
      </c>
      <c r="F6" s="9">
        <v>70272</v>
      </c>
      <c r="G6" s="9">
        <v>9808</v>
      </c>
      <c r="H6" s="9">
        <v>10885</v>
      </c>
      <c r="I6" s="39"/>
      <c r="J6" s="44"/>
      <c r="K6" s="35"/>
      <c r="L6" s="20"/>
      <c r="M6" s="21"/>
      <c r="N6" s="20"/>
    </row>
    <row r="7" spans="2:14" x14ac:dyDescent="0.2">
      <c r="B7" s="8" t="s">
        <v>4</v>
      </c>
      <c r="C7" s="9">
        <v>720</v>
      </c>
      <c r="D7" s="9">
        <v>723</v>
      </c>
      <c r="E7" s="9">
        <v>134870</v>
      </c>
      <c r="F7" s="9">
        <v>131074</v>
      </c>
      <c r="G7" s="9">
        <v>16705</v>
      </c>
      <c r="H7" s="9">
        <v>18193</v>
      </c>
      <c r="I7" s="35"/>
      <c r="J7" s="44"/>
      <c r="K7" s="44"/>
      <c r="L7" s="20"/>
      <c r="M7" s="21"/>
      <c r="N7" s="20"/>
    </row>
    <row r="8" spans="2:14" x14ac:dyDescent="0.2">
      <c r="B8" s="8" t="s">
        <v>5</v>
      </c>
      <c r="C8" s="9">
        <v>261</v>
      </c>
      <c r="D8" s="9">
        <v>222</v>
      </c>
      <c r="E8" s="9">
        <v>10661</v>
      </c>
      <c r="F8" s="9">
        <v>9446</v>
      </c>
      <c r="G8" s="9">
        <v>175</v>
      </c>
      <c r="H8" s="9">
        <v>68</v>
      </c>
      <c r="I8" s="35"/>
      <c r="J8" s="44"/>
      <c r="K8" s="35"/>
      <c r="L8" s="20"/>
      <c r="M8" s="21"/>
      <c r="N8" s="20"/>
    </row>
    <row r="9" spans="2:14" x14ac:dyDescent="0.2">
      <c r="B9" s="8" t="s">
        <v>6</v>
      </c>
      <c r="C9" s="9">
        <v>98</v>
      </c>
      <c r="D9" s="32">
        <v>92</v>
      </c>
      <c r="E9" s="9">
        <v>25904</v>
      </c>
      <c r="F9" s="9">
        <v>21935</v>
      </c>
      <c r="G9" s="9">
        <v>14648</v>
      </c>
      <c r="H9" s="9">
        <v>13602</v>
      </c>
      <c r="I9" s="35"/>
      <c r="J9" s="35"/>
      <c r="K9" s="35"/>
      <c r="L9" s="22"/>
      <c r="M9" s="21"/>
      <c r="N9" s="20"/>
    </row>
    <row r="10" spans="2:14" x14ac:dyDescent="0.2">
      <c r="B10" s="10" t="s">
        <v>7</v>
      </c>
      <c r="C10" s="9">
        <v>158</v>
      </c>
      <c r="D10" s="9">
        <v>138</v>
      </c>
      <c r="E10" s="9">
        <v>12030</v>
      </c>
      <c r="F10" s="9">
        <v>8618</v>
      </c>
      <c r="G10" s="9">
        <v>448</v>
      </c>
      <c r="H10" s="9">
        <v>462</v>
      </c>
      <c r="I10" s="35"/>
      <c r="J10" s="44"/>
      <c r="K10" s="35"/>
      <c r="L10" s="20"/>
      <c r="M10" s="21"/>
      <c r="N10" s="20"/>
    </row>
    <row r="11" spans="2:14" x14ac:dyDescent="0.2">
      <c r="B11" s="5" t="s">
        <v>8</v>
      </c>
      <c r="C11" s="6">
        <v>685</v>
      </c>
      <c r="D11" s="7">
        <v>671</v>
      </c>
      <c r="E11" s="7">
        <v>58261</v>
      </c>
      <c r="F11" s="7">
        <v>56385</v>
      </c>
      <c r="G11" s="7">
        <v>12961</v>
      </c>
      <c r="H11" s="7">
        <v>14753</v>
      </c>
      <c r="I11" s="37"/>
      <c r="J11" s="45"/>
      <c r="K11" s="45"/>
      <c r="L11" s="19"/>
      <c r="M11" s="17"/>
      <c r="N11" s="19"/>
    </row>
    <row r="12" spans="2:14" x14ac:dyDescent="0.2">
      <c r="B12" s="8" t="s">
        <v>9</v>
      </c>
      <c r="C12" s="9">
        <v>21</v>
      </c>
      <c r="D12" s="9">
        <v>20</v>
      </c>
      <c r="E12" s="9">
        <v>2887</v>
      </c>
      <c r="F12" s="9">
        <v>2738</v>
      </c>
      <c r="G12" s="9">
        <v>891</v>
      </c>
      <c r="H12" s="9">
        <v>688</v>
      </c>
      <c r="I12" s="39"/>
      <c r="J12" s="35"/>
      <c r="K12" s="35"/>
      <c r="L12" s="20"/>
      <c r="M12" s="21"/>
      <c r="N12" s="20"/>
    </row>
    <row r="13" spans="2:14" x14ac:dyDescent="0.2">
      <c r="B13" s="8" t="s">
        <v>10</v>
      </c>
      <c r="C13" s="9">
        <v>156</v>
      </c>
      <c r="D13" s="9">
        <v>133</v>
      </c>
      <c r="E13" s="9">
        <v>19423</v>
      </c>
      <c r="F13" s="9">
        <v>18919</v>
      </c>
      <c r="G13" s="9">
        <v>2611</v>
      </c>
      <c r="H13" s="9">
        <v>2879</v>
      </c>
      <c r="I13" s="35"/>
      <c r="J13" s="35"/>
      <c r="K13" s="44"/>
      <c r="L13" s="20"/>
      <c r="M13" s="21"/>
      <c r="N13" s="20"/>
    </row>
    <row r="14" spans="2:14" x14ac:dyDescent="0.2">
      <c r="B14" s="8" t="s">
        <v>11</v>
      </c>
      <c r="C14" s="9">
        <v>368</v>
      </c>
      <c r="D14" s="9">
        <v>360</v>
      </c>
      <c r="E14" s="9">
        <v>25387</v>
      </c>
      <c r="F14" s="9">
        <v>25184</v>
      </c>
      <c r="G14" s="9">
        <v>4071</v>
      </c>
      <c r="H14" s="9">
        <v>5208</v>
      </c>
      <c r="I14" s="35"/>
      <c r="J14" s="44"/>
      <c r="K14" s="44"/>
      <c r="L14" s="20"/>
      <c r="M14" s="21"/>
      <c r="N14" s="20"/>
    </row>
    <row r="15" spans="2:14" x14ac:dyDescent="0.2">
      <c r="B15" s="10" t="s">
        <v>12</v>
      </c>
      <c r="C15" s="9">
        <v>140</v>
      </c>
      <c r="D15" s="9">
        <v>158</v>
      </c>
      <c r="E15" s="9">
        <v>10564</v>
      </c>
      <c r="F15" s="9">
        <v>9544</v>
      </c>
      <c r="G15" s="9">
        <v>5388</v>
      </c>
      <c r="H15" s="9">
        <v>5978</v>
      </c>
      <c r="I15" s="35"/>
      <c r="J15" s="35"/>
      <c r="K15" s="35"/>
      <c r="L15" s="20"/>
      <c r="M15" s="21"/>
      <c r="N15" s="20"/>
    </row>
    <row r="16" spans="2:14" x14ac:dyDescent="0.2">
      <c r="B16" s="5" t="s">
        <v>13</v>
      </c>
      <c r="C16" s="6">
        <v>1020</v>
      </c>
      <c r="D16" s="7">
        <v>983</v>
      </c>
      <c r="E16" s="7">
        <f>SUM(E17:E20)</f>
        <v>98269</v>
      </c>
      <c r="F16" s="7">
        <v>94863</v>
      </c>
      <c r="G16" s="7">
        <f>SUM(G17:G20)</f>
        <v>17164</v>
      </c>
      <c r="H16" s="7">
        <v>20757</v>
      </c>
      <c r="I16" s="38"/>
      <c r="J16" s="45"/>
      <c r="K16" s="45"/>
      <c r="L16" s="19"/>
      <c r="M16" s="17"/>
      <c r="N16" s="19"/>
    </row>
    <row r="17" spans="2:14" x14ac:dyDescent="0.2">
      <c r="B17" s="8" t="s">
        <v>10</v>
      </c>
      <c r="C17" s="9">
        <v>534</v>
      </c>
      <c r="D17" s="9">
        <v>478</v>
      </c>
      <c r="E17" s="9">
        <v>58152</v>
      </c>
      <c r="F17" s="9">
        <v>51073</v>
      </c>
      <c r="G17" s="9">
        <v>13296</v>
      </c>
      <c r="H17" s="9">
        <v>14076</v>
      </c>
      <c r="I17" s="36"/>
      <c r="J17" s="44"/>
      <c r="K17" s="44"/>
      <c r="L17" s="20"/>
      <c r="M17" s="21"/>
      <c r="N17" s="20"/>
    </row>
    <row r="18" spans="2:14" x14ac:dyDescent="0.2">
      <c r="B18" s="8" t="s">
        <v>11</v>
      </c>
      <c r="C18" s="9">
        <v>335</v>
      </c>
      <c r="D18" s="9">
        <v>343</v>
      </c>
      <c r="E18" s="9">
        <v>27044</v>
      </c>
      <c r="F18" s="9">
        <v>29316</v>
      </c>
      <c r="G18" s="9">
        <v>2671</v>
      </c>
      <c r="H18" s="9">
        <v>4517</v>
      </c>
      <c r="I18" s="35"/>
      <c r="J18" s="44"/>
      <c r="K18" s="44"/>
      <c r="L18" s="20"/>
      <c r="M18" s="21"/>
      <c r="N18" s="20"/>
    </row>
    <row r="19" spans="2:14" x14ac:dyDescent="0.2">
      <c r="B19" s="8" t="s">
        <v>14</v>
      </c>
      <c r="C19" s="9">
        <v>145</v>
      </c>
      <c r="D19" s="9">
        <v>153</v>
      </c>
      <c r="E19" s="9">
        <v>12571</v>
      </c>
      <c r="F19" s="9">
        <v>14076</v>
      </c>
      <c r="G19" s="9">
        <v>1197</v>
      </c>
      <c r="H19" s="9">
        <v>2105</v>
      </c>
      <c r="I19" s="35"/>
      <c r="J19" s="44"/>
      <c r="K19" s="35"/>
      <c r="L19" s="22"/>
      <c r="M19" s="21"/>
      <c r="N19" s="20"/>
    </row>
    <row r="20" spans="2:14" x14ac:dyDescent="0.2">
      <c r="B20" s="10" t="s">
        <v>15</v>
      </c>
      <c r="C20" s="9">
        <v>6</v>
      </c>
      <c r="D20" s="9">
        <v>9</v>
      </c>
      <c r="E20" s="9">
        <v>502</v>
      </c>
      <c r="F20" s="9">
        <v>398</v>
      </c>
      <c r="G20" s="9">
        <v>0</v>
      </c>
      <c r="H20" s="9">
        <v>59</v>
      </c>
      <c r="I20" s="35"/>
      <c r="J20" s="35"/>
      <c r="K20" s="35"/>
      <c r="L20" s="20"/>
      <c r="M20" s="21"/>
      <c r="N20" s="20"/>
    </row>
    <row r="21" spans="2:14" x14ac:dyDescent="0.2">
      <c r="B21" s="11" t="s">
        <v>16</v>
      </c>
      <c r="C21" s="12">
        <v>3125</v>
      </c>
      <c r="D21" s="13">
        <v>3008</v>
      </c>
      <c r="E21" s="12">
        <v>413603</v>
      </c>
      <c r="F21" s="12">
        <v>392593</v>
      </c>
      <c r="G21" s="12">
        <v>71909</v>
      </c>
      <c r="H21" s="12">
        <v>78720</v>
      </c>
      <c r="I21" s="34"/>
      <c r="J21" s="43"/>
      <c r="K21" s="43"/>
      <c r="M21" s="16"/>
    </row>
    <row r="22" spans="2:14" x14ac:dyDescent="0.2">
      <c r="B22" s="14"/>
      <c r="C22" s="15"/>
      <c r="D22" s="15"/>
      <c r="E22" s="15"/>
      <c r="F22" s="15"/>
      <c r="G22" s="15"/>
      <c r="H22" s="15"/>
      <c r="I22" s="40"/>
      <c r="J22" s="15"/>
      <c r="K22" s="15"/>
      <c r="L22" s="20"/>
      <c r="M22" s="15"/>
      <c r="N22" s="20"/>
    </row>
    <row r="23" spans="2:14" ht="167.1" customHeight="1" x14ac:dyDescent="0.2">
      <c r="B23" s="51" t="s">
        <v>150</v>
      </c>
      <c r="C23" s="51"/>
      <c r="D23" s="51"/>
      <c r="E23" s="51"/>
      <c r="F23" s="51"/>
      <c r="G23" s="51"/>
      <c r="H23" s="51"/>
      <c r="I23" s="51"/>
    </row>
    <row r="24" spans="2:14" ht="33" customHeight="1" x14ac:dyDescent="0.2">
      <c r="B24" s="51"/>
      <c r="C24" s="52"/>
      <c r="D24" s="52"/>
      <c r="E24" s="52"/>
      <c r="F24" s="52"/>
      <c r="G24" s="52"/>
    </row>
    <row r="25" spans="2:14" x14ac:dyDescent="0.2">
      <c r="B25" s="51"/>
      <c r="C25" s="52"/>
      <c r="D25" s="52"/>
      <c r="E25" s="52"/>
      <c r="F25" s="52"/>
      <c r="G25" s="52"/>
    </row>
    <row r="26" spans="2:14" x14ac:dyDescent="0.2">
      <c r="B26" s="23"/>
      <c r="C26" s="23"/>
      <c r="D26" s="23"/>
      <c r="E26" s="23"/>
    </row>
    <row r="27" spans="2:14" x14ac:dyDescent="0.2">
      <c r="B27" s="23"/>
      <c r="C27" s="23"/>
      <c r="D27" s="23"/>
      <c r="E27" s="23"/>
    </row>
    <row r="28" spans="2:14" x14ac:dyDescent="0.2">
      <c r="B28" s="23"/>
      <c r="C28" s="23"/>
      <c r="D28" s="23"/>
      <c r="E28" s="23"/>
    </row>
    <row r="29" spans="2:14" x14ac:dyDescent="0.2">
      <c r="B29" s="23"/>
      <c r="C29" s="23"/>
      <c r="D29" s="23"/>
      <c r="E29" s="23"/>
    </row>
    <row r="30" spans="2:14" x14ac:dyDescent="0.2">
      <c r="B30" s="23"/>
      <c r="C30" s="23"/>
      <c r="D30" s="23"/>
      <c r="E30" s="23"/>
    </row>
    <row r="31" spans="2:14" x14ac:dyDescent="0.2">
      <c r="B31" s="23"/>
      <c r="C31" s="23"/>
      <c r="D31" s="23"/>
      <c r="E31" s="23"/>
    </row>
    <row r="32" spans="2:14" x14ac:dyDescent="0.2">
      <c r="B32" s="24"/>
      <c r="C32" s="24"/>
      <c r="D32" s="24"/>
      <c r="E32" s="23"/>
    </row>
    <row r="33" spans="2:5" x14ac:dyDescent="0.2">
      <c r="B33" s="24"/>
      <c r="C33" s="24"/>
      <c r="D33" s="24"/>
      <c r="E33" s="23"/>
    </row>
    <row r="34" spans="2:5" x14ac:dyDescent="0.2">
      <c r="B34" s="24"/>
      <c r="C34" s="24"/>
      <c r="D34" s="24"/>
      <c r="E34" s="23"/>
    </row>
    <row r="35" spans="2:5" x14ac:dyDescent="0.2">
      <c r="B35" s="24"/>
      <c r="C35" s="24"/>
      <c r="D35" s="24"/>
      <c r="E35" s="23"/>
    </row>
    <row r="36" spans="2:5" x14ac:dyDescent="0.2">
      <c r="B36" s="24"/>
      <c r="C36" s="24"/>
      <c r="D36" s="24"/>
      <c r="E36" s="23"/>
    </row>
    <row r="37" spans="2:5" x14ac:dyDescent="0.2">
      <c r="B37" s="24"/>
      <c r="C37" s="24"/>
      <c r="D37" s="24"/>
      <c r="E37" s="23"/>
    </row>
    <row r="38" spans="2:5" x14ac:dyDescent="0.2">
      <c r="B38" s="24"/>
      <c r="C38" s="24"/>
      <c r="D38" s="24"/>
      <c r="E38" s="23"/>
    </row>
    <row r="39" spans="2:5" x14ac:dyDescent="0.2">
      <c r="B39" s="24"/>
      <c r="C39" s="24"/>
      <c r="D39" s="24"/>
      <c r="E39" s="23"/>
    </row>
    <row r="40" spans="2:5" x14ac:dyDescent="0.2">
      <c r="B40" s="23"/>
      <c r="C40" s="23"/>
      <c r="D40" s="23"/>
      <c r="E40" s="23"/>
    </row>
    <row r="41" spans="2:5" x14ac:dyDescent="0.2">
      <c r="B41" s="23"/>
      <c r="C41" s="23"/>
      <c r="D41" s="23"/>
      <c r="E41" s="23"/>
    </row>
    <row r="42" spans="2:5" x14ac:dyDescent="0.2">
      <c r="B42" s="23"/>
      <c r="C42" s="23"/>
      <c r="D42" s="23"/>
      <c r="E42" s="23"/>
    </row>
    <row r="43" spans="2:5" x14ac:dyDescent="0.2">
      <c r="B43" s="23"/>
      <c r="C43" s="23"/>
      <c r="D43" s="23"/>
      <c r="E43" s="23"/>
    </row>
    <row r="44" spans="2:5" x14ac:dyDescent="0.2">
      <c r="B44" s="23"/>
      <c r="C44" s="23"/>
      <c r="D44" s="23"/>
      <c r="E44" s="23"/>
    </row>
    <row r="45" spans="2:5" x14ac:dyDescent="0.2">
      <c r="B45" s="23"/>
      <c r="C45" s="23"/>
      <c r="D45" s="23"/>
      <c r="E45" s="23"/>
    </row>
    <row r="46" spans="2:5" x14ac:dyDescent="0.2">
      <c r="B46" s="23"/>
      <c r="C46" s="23"/>
      <c r="D46" s="23"/>
      <c r="E46" s="23"/>
    </row>
    <row r="47" spans="2:5" x14ac:dyDescent="0.2">
      <c r="B47" s="23"/>
      <c r="C47" s="23"/>
      <c r="D47" s="23"/>
      <c r="E47" s="23"/>
    </row>
    <row r="48" spans="2:5" x14ac:dyDescent="0.2">
      <c r="B48" s="23"/>
      <c r="C48" s="23"/>
      <c r="D48" s="23"/>
      <c r="E48" s="23"/>
    </row>
    <row r="49" spans="2:5" x14ac:dyDescent="0.2">
      <c r="B49" s="23"/>
      <c r="C49" s="23"/>
      <c r="D49" s="23"/>
      <c r="E49" s="23"/>
    </row>
    <row r="50" spans="2:5" x14ac:dyDescent="0.2">
      <c r="B50" s="23"/>
      <c r="C50" s="23"/>
      <c r="D50" s="23"/>
      <c r="E50" s="23"/>
    </row>
    <row r="51" spans="2:5" x14ac:dyDescent="0.2">
      <c r="B51" s="23"/>
      <c r="C51" s="23"/>
      <c r="D51" s="23"/>
      <c r="E51" s="23"/>
    </row>
    <row r="52" spans="2:5" x14ac:dyDescent="0.2">
      <c r="B52" s="23"/>
      <c r="C52" s="23"/>
      <c r="D52" s="23"/>
      <c r="E52" s="23"/>
    </row>
    <row r="53" spans="2:5" x14ac:dyDescent="0.2">
      <c r="B53" s="23"/>
      <c r="C53" s="23"/>
      <c r="D53" s="23"/>
      <c r="E53" s="23"/>
    </row>
    <row r="54" spans="2:5" x14ac:dyDescent="0.2">
      <c r="B54" s="23"/>
      <c r="C54" s="23"/>
      <c r="D54" s="23"/>
      <c r="E54" s="23"/>
    </row>
    <row r="55" spans="2:5" x14ac:dyDescent="0.2">
      <c r="B55" s="23"/>
      <c r="C55" s="23"/>
      <c r="D55" s="23"/>
      <c r="E55" s="23"/>
    </row>
    <row r="56" spans="2:5" x14ac:dyDescent="0.2">
      <c r="B56" s="23"/>
      <c r="C56" s="23"/>
      <c r="D56" s="23"/>
      <c r="E56" s="23"/>
    </row>
    <row r="57" spans="2:5" x14ac:dyDescent="0.2">
      <c r="B57" s="23"/>
      <c r="C57" s="23"/>
      <c r="D57" s="23"/>
      <c r="E57" s="23"/>
    </row>
    <row r="58" spans="2:5" x14ac:dyDescent="0.2">
      <c r="B58" s="23"/>
      <c r="C58" s="23"/>
      <c r="D58" s="23"/>
      <c r="E58" s="23"/>
    </row>
    <row r="59" spans="2:5" x14ac:dyDescent="0.2">
      <c r="B59" s="23"/>
      <c r="C59" s="23"/>
      <c r="D59" s="23"/>
      <c r="E59" s="23"/>
    </row>
    <row r="60" spans="2:5" x14ac:dyDescent="0.2">
      <c r="B60" s="23"/>
      <c r="C60" s="23"/>
      <c r="D60" s="23"/>
      <c r="E60" s="23"/>
    </row>
    <row r="61" spans="2:5" x14ac:dyDescent="0.2">
      <c r="B61" s="23"/>
      <c r="C61" s="23"/>
      <c r="D61" s="23"/>
      <c r="E61" s="23"/>
    </row>
    <row r="62" spans="2:5" x14ac:dyDescent="0.2">
      <c r="B62" s="23"/>
      <c r="C62" s="23"/>
      <c r="D62" s="23"/>
      <c r="E62" s="23"/>
    </row>
    <row r="63" spans="2:5" x14ac:dyDescent="0.2">
      <c r="B63" s="23"/>
      <c r="C63" s="23"/>
      <c r="D63" s="23"/>
      <c r="E63" s="23"/>
    </row>
    <row r="64" spans="2:5" x14ac:dyDescent="0.2">
      <c r="B64" s="23"/>
      <c r="C64" s="23"/>
      <c r="D64" s="23"/>
      <c r="E64" s="23"/>
    </row>
    <row r="65" spans="2:5" x14ac:dyDescent="0.2">
      <c r="B65" s="23"/>
      <c r="C65" s="23"/>
      <c r="D65" s="23"/>
      <c r="E65" s="23"/>
    </row>
    <row r="66" spans="2:5" x14ac:dyDescent="0.2">
      <c r="B66" s="23"/>
      <c r="C66" s="23"/>
      <c r="D66" s="23"/>
      <c r="E66" s="23"/>
    </row>
    <row r="67" spans="2:5" x14ac:dyDescent="0.2">
      <c r="B67" s="23"/>
      <c r="C67" s="23"/>
      <c r="D67" s="23"/>
      <c r="E67" s="23"/>
    </row>
    <row r="68" spans="2:5" x14ac:dyDescent="0.2">
      <c r="B68" s="23"/>
      <c r="C68" s="23"/>
      <c r="D68" s="23"/>
      <c r="E68" s="23"/>
    </row>
    <row r="69" spans="2:5" x14ac:dyDescent="0.2">
      <c r="B69" s="23"/>
      <c r="C69" s="23"/>
      <c r="D69" s="23"/>
      <c r="E69" s="23"/>
    </row>
    <row r="70" spans="2:5" x14ac:dyDescent="0.2">
      <c r="B70" s="23"/>
      <c r="C70" s="23"/>
      <c r="D70" s="23"/>
      <c r="E70" s="23"/>
    </row>
    <row r="71" spans="2:5" x14ac:dyDescent="0.2">
      <c r="B71" s="23"/>
      <c r="C71" s="23"/>
      <c r="D71" s="23"/>
      <c r="E71" s="23"/>
    </row>
    <row r="72" spans="2:5" x14ac:dyDescent="0.2">
      <c r="B72" s="23"/>
      <c r="C72" s="23"/>
      <c r="D72" s="23"/>
      <c r="E72" s="23"/>
    </row>
    <row r="73" spans="2:5" x14ac:dyDescent="0.2">
      <c r="B73" s="23"/>
      <c r="C73" s="23"/>
      <c r="D73" s="23"/>
      <c r="E73" s="23"/>
    </row>
    <row r="74" spans="2:5" x14ac:dyDescent="0.2">
      <c r="B74" s="23"/>
      <c r="C74" s="23"/>
      <c r="D74" s="23"/>
      <c r="E74" s="23"/>
    </row>
    <row r="75" spans="2:5" x14ac:dyDescent="0.2">
      <c r="B75" s="23"/>
      <c r="C75" s="23"/>
      <c r="D75" s="23"/>
      <c r="E75" s="23"/>
    </row>
    <row r="76" spans="2:5" x14ac:dyDescent="0.2">
      <c r="B76" s="23"/>
      <c r="C76" s="23"/>
      <c r="D76" s="23"/>
      <c r="E76" s="23"/>
    </row>
    <row r="77" spans="2:5" x14ac:dyDescent="0.2">
      <c r="B77" s="23"/>
      <c r="C77" s="23"/>
      <c r="D77" s="23"/>
      <c r="E77" s="23"/>
    </row>
    <row r="78" spans="2:5" x14ac:dyDescent="0.2">
      <c r="B78" s="23"/>
      <c r="C78" s="23"/>
      <c r="D78" s="23"/>
      <c r="E78" s="23"/>
    </row>
    <row r="79" spans="2:5" x14ac:dyDescent="0.2">
      <c r="B79" s="23"/>
      <c r="C79" s="23"/>
      <c r="D79" s="23"/>
      <c r="E79" s="23"/>
    </row>
    <row r="80" spans="2:5" x14ac:dyDescent="0.2">
      <c r="B80" s="23"/>
      <c r="C80" s="23"/>
      <c r="D80" s="23"/>
      <c r="E80" s="23"/>
    </row>
    <row r="81" spans="2:5" x14ac:dyDescent="0.2">
      <c r="B81" s="23"/>
      <c r="C81" s="23"/>
      <c r="D81" s="23"/>
      <c r="E81" s="23"/>
    </row>
    <row r="82" spans="2:5" x14ac:dyDescent="0.2">
      <c r="B82" s="23"/>
      <c r="C82" s="23"/>
      <c r="D82" s="23"/>
      <c r="E82" s="23"/>
    </row>
    <row r="83" spans="2:5" x14ac:dyDescent="0.2">
      <c r="B83" s="23"/>
      <c r="C83" s="23"/>
      <c r="D83" s="23"/>
      <c r="E83" s="23"/>
    </row>
    <row r="84" spans="2:5" x14ac:dyDescent="0.2">
      <c r="B84" s="23"/>
      <c r="C84" s="23"/>
      <c r="D84" s="23"/>
      <c r="E84" s="23"/>
    </row>
    <row r="85" spans="2:5" x14ac:dyDescent="0.2">
      <c r="B85" s="23"/>
      <c r="C85" s="23"/>
      <c r="D85" s="23"/>
      <c r="E85" s="23"/>
    </row>
    <row r="86" spans="2:5" x14ac:dyDescent="0.2">
      <c r="B86" s="23"/>
      <c r="C86" s="23"/>
      <c r="D86" s="23"/>
      <c r="E86" s="23"/>
    </row>
    <row r="87" spans="2:5" x14ac:dyDescent="0.2">
      <c r="B87" s="23"/>
      <c r="C87" s="23"/>
      <c r="D87" s="23"/>
      <c r="E87" s="23"/>
    </row>
    <row r="88" spans="2:5" x14ac:dyDescent="0.2">
      <c r="B88" s="23"/>
      <c r="C88" s="23"/>
      <c r="D88" s="23"/>
      <c r="E88" s="23"/>
    </row>
    <row r="89" spans="2:5" x14ac:dyDescent="0.2">
      <c r="B89" s="23"/>
      <c r="C89" s="23"/>
      <c r="D89" s="23"/>
      <c r="E89" s="23"/>
    </row>
    <row r="90" spans="2:5" x14ac:dyDescent="0.2">
      <c r="B90" s="23"/>
      <c r="C90" s="23"/>
      <c r="D90" s="23"/>
      <c r="E90" s="23"/>
    </row>
    <row r="91" spans="2:5" x14ac:dyDescent="0.2">
      <c r="B91" s="23"/>
      <c r="C91" s="23"/>
      <c r="D91" s="23"/>
      <c r="E91" s="23"/>
    </row>
    <row r="92" spans="2:5" x14ac:dyDescent="0.2">
      <c r="B92" s="23"/>
      <c r="C92" s="23"/>
      <c r="D92" s="23"/>
      <c r="E92" s="23"/>
    </row>
    <row r="93" spans="2:5" x14ac:dyDescent="0.2">
      <c r="B93" s="23"/>
      <c r="C93" s="23"/>
      <c r="D93" s="23"/>
      <c r="E93" s="23"/>
    </row>
    <row r="94" spans="2:5" x14ac:dyDescent="0.2">
      <c r="B94" s="23"/>
      <c r="C94" s="23"/>
      <c r="D94" s="23"/>
      <c r="E94" s="23"/>
    </row>
    <row r="95" spans="2:5" x14ac:dyDescent="0.2">
      <c r="B95" s="23"/>
      <c r="C95" s="23"/>
      <c r="D95" s="23"/>
      <c r="E95" s="23"/>
    </row>
    <row r="96" spans="2:5" x14ac:dyDescent="0.2">
      <c r="B96" s="23"/>
      <c r="C96" s="23"/>
      <c r="D96" s="23"/>
      <c r="E96" s="23"/>
    </row>
    <row r="97" spans="2:5" x14ac:dyDescent="0.2">
      <c r="B97" s="23"/>
      <c r="C97" s="23"/>
      <c r="D97" s="23"/>
      <c r="E97" s="23"/>
    </row>
    <row r="98" spans="2:5" x14ac:dyDescent="0.2">
      <c r="B98" s="23"/>
      <c r="C98" s="23"/>
      <c r="D98" s="23"/>
      <c r="E98" s="23"/>
    </row>
    <row r="99" spans="2:5" x14ac:dyDescent="0.2">
      <c r="B99" s="23"/>
      <c r="C99" s="23"/>
      <c r="D99" s="23"/>
      <c r="E99" s="23"/>
    </row>
    <row r="100" spans="2:5" x14ac:dyDescent="0.2">
      <c r="B100" s="24"/>
      <c r="C100" s="23"/>
      <c r="D100" s="23"/>
      <c r="E100" s="23"/>
    </row>
    <row r="101" spans="2:5" x14ac:dyDescent="0.2">
      <c r="B101" s="24"/>
      <c r="C101" s="24"/>
      <c r="D101" s="24"/>
      <c r="E101" s="23"/>
    </row>
    <row r="102" spans="2:5" x14ac:dyDescent="0.2">
      <c r="B102" s="24"/>
      <c r="C102" s="24"/>
      <c r="D102" s="24"/>
      <c r="E102" s="23"/>
    </row>
    <row r="103" spans="2:5" x14ac:dyDescent="0.2">
      <c r="B103" s="24"/>
      <c r="C103" s="24"/>
      <c r="D103" s="24"/>
      <c r="E103" s="23"/>
    </row>
    <row r="104" spans="2:5" x14ac:dyDescent="0.2">
      <c r="B104" s="24"/>
      <c r="C104" s="24"/>
      <c r="D104" s="24"/>
      <c r="E104" s="23"/>
    </row>
    <row r="105" spans="2:5" x14ac:dyDescent="0.2">
      <c r="B105" s="24"/>
      <c r="C105" s="24"/>
      <c r="D105" s="24"/>
      <c r="E105" s="23"/>
    </row>
    <row r="106" spans="2:5" x14ac:dyDescent="0.2">
      <c r="B106" s="24"/>
      <c r="C106" s="24"/>
      <c r="D106" s="24"/>
      <c r="E106" s="23"/>
    </row>
    <row r="107" spans="2:5" x14ac:dyDescent="0.2">
      <c r="B107" s="24"/>
      <c r="C107" s="24"/>
      <c r="D107" s="24"/>
      <c r="E107" s="23"/>
    </row>
    <row r="108" spans="2:5" x14ac:dyDescent="0.2">
      <c r="B108" s="24"/>
      <c r="C108" s="24"/>
      <c r="D108" s="24"/>
      <c r="E108" s="23"/>
    </row>
    <row r="109" spans="2:5" x14ac:dyDescent="0.2">
      <c r="B109" s="24"/>
      <c r="C109" s="24"/>
      <c r="D109" s="24"/>
      <c r="E109" s="23"/>
    </row>
    <row r="110" spans="2:5" x14ac:dyDescent="0.2">
      <c r="B110" s="24"/>
      <c r="C110" s="24"/>
      <c r="D110" s="24"/>
      <c r="E110" s="23"/>
    </row>
    <row r="111" spans="2:5" x14ac:dyDescent="0.2">
      <c r="B111" s="24"/>
      <c r="C111" s="24"/>
      <c r="D111" s="24"/>
      <c r="E111" s="23"/>
    </row>
    <row r="112" spans="2:5" x14ac:dyDescent="0.2">
      <c r="B112" s="24"/>
      <c r="C112" s="24"/>
      <c r="D112" s="24"/>
      <c r="E112" s="23"/>
    </row>
    <row r="113" spans="2:5" x14ac:dyDescent="0.2">
      <c r="B113" s="24"/>
      <c r="C113" s="24"/>
      <c r="D113" s="24"/>
      <c r="E113" s="23"/>
    </row>
    <row r="114" spans="2:5" x14ac:dyDescent="0.2">
      <c r="B114" s="24"/>
      <c r="C114" s="24"/>
      <c r="D114" s="24"/>
      <c r="E114" s="23"/>
    </row>
    <row r="115" spans="2:5" x14ac:dyDescent="0.2">
      <c r="B115" s="24"/>
      <c r="C115" s="24"/>
      <c r="D115" s="24"/>
      <c r="E115" s="23"/>
    </row>
    <row r="116" spans="2:5" x14ac:dyDescent="0.2">
      <c r="B116" s="24"/>
      <c r="C116" s="24"/>
      <c r="D116" s="24"/>
      <c r="E116" s="23"/>
    </row>
    <row r="117" spans="2:5" x14ac:dyDescent="0.2">
      <c r="B117" s="24"/>
      <c r="C117" s="24"/>
      <c r="D117" s="24"/>
      <c r="E117" s="23"/>
    </row>
    <row r="118" spans="2:5" x14ac:dyDescent="0.2">
      <c r="B118" s="24"/>
      <c r="C118" s="24"/>
      <c r="D118" s="24"/>
      <c r="E118" s="23"/>
    </row>
    <row r="119" spans="2:5" x14ac:dyDescent="0.2">
      <c r="B119" s="24"/>
      <c r="C119" s="24"/>
      <c r="D119" s="24"/>
      <c r="E119" s="23"/>
    </row>
    <row r="120" spans="2:5" x14ac:dyDescent="0.2">
      <c r="B120" s="24"/>
      <c r="C120" s="24"/>
      <c r="D120" s="24"/>
      <c r="E120" s="23"/>
    </row>
    <row r="121" spans="2:5" x14ac:dyDescent="0.2">
      <c r="B121" s="24"/>
      <c r="C121" s="24"/>
      <c r="D121" s="24"/>
      <c r="E121" s="23"/>
    </row>
    <row r="122" spans="2:5" x14ac:dyDescent="0.2">
      <c r="B122" s="24"/>
      <c r="C122" s="24"/>
      <c r="D122" s="24"/>
      <c r="E122" s="23"/>
    </row>
    <row r="123" spans="2:5" x14ac:dyDescent="0.2">
      <c r="B123" s="24"/>
      <c r="C123" s="24"/>
      <c r="D123" s="24"/>
      <c r="E123" s="23"/>
    </row>
    <row r="124" spans="2:5" x14ac:dyDescent="0.2">
      <c r="B124" s="24"/>
      <c r="C124" s="24"/>
      <c r="D124" s="24"/>
      <c r="E124" s="23"/>
    </row>
    <row r="125" spans="2:5" x14ac:dyDescent="0.2">
      <c r="B125" s="24"/>
      <c r="C125" s="24"/>
      <c r="D125" s="24"/>
      <c r="E125" s="23"/>
    </row>
    <row r="126" spans="2:5" x14ac:dyDescent="0.2">
      <c r="B126" s="24"/>
      <c r="C126" s="24"/>
      <c r="D126" s="24"/>
      <c r="E126" s="23"/>
    </row>
    <row r="127" spans="2:5" x14ac:dyDescent="0.2">
      <c r="B127" s="24"/>
      <c r="C127" s="24"/>
      <c r="D127" s="24"/>
      <c r="E127" s="23"/>
    </row>
    <row r="128" spans="2:5" x14ac:dyDescent="0.2">
      <c r="B128" s="24"/>
      <c r="C128" s="24"/>
      <c r="D128" s="24"/>
      <c r="E128" s="23"/>
    </row>
    <row r="129" spans="2:5" x14ac:dyDescent="0.2">
      <c r="B129" s="24"/>
      <c r="C129" s="24"/>
      <c r="D129" s="24"/>
      <c r="E129" s="23"/>
    </row>
    <row r="130" spans="2:5" x14ac:dyDescent="0.2">
      <c r="B130" s="24"/>
      <c r="C130" s="24"/>
      <c r="D130" s="24"/>
      <c r="E130" s="23"/>
    </row>
    <row r="131" spans="2:5" x14ac:dyDescent="0.2">
      <c r="B131" s="24"/>
      <c r="C131" s="24"/>
      <c r="D131" s="24"/>
      <c r="E131" s="23"/>
    </row>
    <row r="132" spans="2:5" x14ac:dyDescent="0.2">
      <c r="B132" s="24"/>
      <c r="C132" s="24"/>
      <c r="D132" s="24"/>
      <c r="E132" s="23"/>
    </row>
    <row r="133" spans="2:5" x14ac:dyDescent="0.2">
      <c r="B133" s="24"/>
      <c r="C133" s="24"/>
      <c r="D133" s="24"/>
      <c r="E133" s="23"/>
    </row>
    <row r="134" spans="2:5" x14ac:dyDescent="0.2">
      <c r="B134" s="24"/>
      <c r="C134" s="24"/>
      <c r="D134" s="24"/>
      <c r="E134" s="23"/>
    </row>
    <row r="135" spans="2:5" x14ac:dyDescent="0.2">
      <c r="B135" s="24"/>
      <c r="C135" s="24"/>
      <c r="D135" s="24"/>
      <c r="E135" s="23"/>
    </row>
    <row r="136" spans="2:5" x14ac:dyDescent="0.2">
      <c r="B136" s="24"/>
      <c r="C136" s="24"/>
      <c r="D136" s="24"/>
      <c r="E136" s="23"/>
    </row>
    <row r="137" spans="2:5" x14ac:dyDescent="0.2">
      <c r="B137" s="24"/>
      <c r="C137" s="24"/>
      <c r="D137" s="24"/>
      <c r="E137" s="23"/>
    </row>
    <row r="138" spans="2:5" x14ac:dyDescent="0.2">
      <c r="B138" s="24"/>
      <c r="C138" s="24"/>
      <c r="D138" s="24"/>
      <c r="E138" s="23"/>
    </row>
    <row r="139" spans="2:5" x14ac:dyDescent="0.2">
      <c r="B139" s="24"/>
      <c r="C139" s="24"/>
      <c r="D139" s="24"/>
      <c r="E139" s="23"/>
    </row>
    <row r="140" spans="2:5" x14ac:dyDescent="0.2">
      <c r="B140" s="24"/>
      <c r="C140" s="24"/>
      <c r="D140" s="24"/>
      <c r="E140" s="23"/>
    </row>
    <row r="141" spans="2:5" x14ac:dyDescent="0.2">
      <c r="B141" s="24"/>
      <c r="C141" s="24"/>
      <c r="D141" s="24"/>
      <c r="E141" s="23"/>
    </row>
    <row r="142" spans="2:5" x14ac:dyDescent="0.2">
      <c r="B142" s="24"/>
      <c r="C142" s="24"/>
      <c r="D142" s="24"/>
      <c r="E142" s="23"/>
    </row>
    <row r="143" spans="2:5" x14ac:dyDescent="0.2">
      <c r="B143" s="24"/>
      <c r="C143" s="24"/>
      <c r="D143" s="24"/>
      <c r="E143" s="23"/>
    </row>
    <row r="144" spans="2:5" x14ac:dyDescent="0.2">
      <c r="B144" s="24"/>
      <c r="C144" s="24"/>
      <c r="D144" s="24"/>
      <c r="E144" s="23"/>
    </row>
    <row r="145" spans="2:5" x14ac:dyDescent="0.2">
      <c r="B145" s="24"/>
      <c r="C145" s="24"/>
      <c r="D145" s="24"/>
      <c r="E145" s="23"/>
    </row>
    <row r="146" spans="2:5" x14ac:dyDescent="0.2">
      <c r="B146" s="24"/>
      <c r="C146" s="24"/>
      <c r="D146" s="24"/>
      <c r="E146" s="23"/>
    </row>
    <row r="147" spans="2:5" x14ac:dyDescent="0.2">
      <c r="B147" s="24"/>
      <c r="C147" s="24"/>
      <c r="D147" s="24"/>
      <c r="E147" s="23"/>
    </row>
    <row r="148" spans="2:5" x14ac:dyDescent="0.2">
      <c r="B148" s="24"/>
      <c r="C148" s="24"/>
      <c r="D148" s="24"/>
      <c r="E148" s="23"/>
    </row>
    <row r="149" spans="2:5" x14ac:dyDescent="0.2">
      <c r="B149" s="24"/>
      <c r="C149" s="24"/>
      <c r="D149" s="24"/>
      <c r="E149" s="23"/>
    </row>
    <row r="150" spans="2:5" x14ac:dyDescent="0.2">
      <c r="B150" s="24"/>
      <c r="C150" s="24"/>
      <c r="D150" s="24"/>
      <c r="E150" s="23"/>
    </row>
    <row r="151" spans="2:5" x14ac:dyDescent="0.2">
      <c r="B151" s="24"/>
      <c r="C151" s="24"/>
      <c r="D151" s="24"/>
      <c r="E151" s="23"/>
    </row>
    <row r="152" spans="2:5" x14ac:dyDescent="0.2">
      <c r="B152" s="24"/>
      <c r="C152" s="24"/>
      <c r="D152" s="24"/>
      <c r="E152" s="23"/>
    </row>
    <row r="153" spans="2:5" x14ac:dyDescent="0.2">
      <c r="B153" s="24"/>
      <c r="C153" s="24"/>
      <c r="D153" s="24"/>
      <c r="E153" s="23"/>
    </row>
    <row r="154" spans="2:5" x14ac:dyDescent="0.2">
      <c r="B154" s="24"/>
      <c r="C154" s="24"/>
      <c r="D154" s="24"/>
      <c r="E154" s="23"/>
    </row>
    <row r="155" spans="2:5" x14ac:dyDescent="0.2">
      <c r="B155" s="24"/>
      <c r="C155" s="24"/>
      <c r="D155" s="24"/>
      <c r="E155" s="23"/>
    </row>
    <row r="156" spans="2:5" x14ac:dyDescent="0.2">
      <c r="B156" s="24"/>
      <c r="C156" s="24"/>
      <c r="D156" s="24"/>
      <c r="E156" s="23"/>
    </row>
    <row r="157" spans="2:5" x14ac:dyDescent="0.2">
      <c r="B157" s="24"/>
      <c r="C157" s="24"/>
      <c r="D157" s="24"/>
      <c r="E157" s="23"/>
    </row>
    <row r="158" spans="2:5" x14ac:dyDescent="0.2">
      <c r="B158" s="24"/>
      <c r="C158" s="24"/>
      <c r="D158" s="24"/>
      <c r="E158" s="23"/>
    </row>
    <row r="159" spans="2:5" x14ac:dyDescent="0.2">
      <c r="B159" s="24"/>
      <c r="C159" s="24"/>
      <c r="D159" s="24"/>
      <c r="E159" s="23"/>
    </row>
    <row r="160" spans="2:5" x14ac:dyDescent="0.2">
      <c r="B160" s="24"/>
      <c r="C160" s="24"/>
      <c r="D160" s="24"/>
      <c r="E160" s="23"/>
    </row>
    <row r="161" spans="2:5" x14ac:dyDescent="0.2">
      <c r="B161" s="24"/>
      <c r="C161" s="24"/>
      <c r="D161" s="24"/>
      <c r="E161" s="23"/>
    </row>
    <row r="162" spans="2:5" x14ac:dyDescent="0.2">
      <c r="B162" s="24"/>
      <c r="C162" s="24"/>
      <c r="D162" s="24"/>
      <c r="E162" s="23"/>
    </row>
    <row r="163" spans="2:5" x14ac:dyDescent="0.2">
      <c r="B163" s="24"/>
      <c r="C163" s="24"/>
      <c r="D163" s="24"/>
      <c r="E163" s="23"/>
    </row>
    <row r="164" spans="2:5" x14ac:dyDescent="0.2">
      <c r="B164" s="23"/>
      <c r="C164" s="23"/>
      <c r="D164" s="23"/>
      <c r="E164" s="23"/>
    </row>
    <row r="165" spans="2:5" x14ac:dyDescent="0.2">
      <c r="B165" s="23"/>
      <c r="C165" s="23"/>
      <c r="D165" s="23"/>
      <c r="E165" s="23"/>
    </row>
  </sheetData>
  <mergeCells count="7">
    <mergeCell ref="B24:G24"/>
    <mergeCell ref="B25:G25"/>
    <mergeCell ref="B2:H2"/>
    <mergeCell ref="C3:D3"/>
    <mergeCell ref="E3:F3"/>
    <mergeCell ref="G3:H3"/>
    <mergeCell ref="B23:I2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05"/>
  <sheetViews>
    <sheetView showGridLines="0" workbookViewId="0">
      <selection activeCell="I104" sqref="I104"/>
    </sheetView>
  </sheetViews>
  <sheetFormatPr baseColWidth="10" defaultRowHeight="11.25" x14ac:dyDescent="0.2"/>
  <cols>
    <col min="1" max="1" width="10.85546875" style="1"/>
    <col min="2" max="2" width="19.140625" style="1" bestFit="1" customWidth="1"/>
    <col min="3" max="3" width="14.7109375" style="1" customWidth="1"/>
    <col min="4" max="4" width="19.85546875" style="1" bestFit="1" customWidth="1"/>
    <col min="5" max="256" width="10.85546875" style="1"/>
    <col min="257" max="257" width="19.85546875" style="1" bestFit="1" customWidth="1"/>
    <col min="258" max="512" width="10.85546875" style="1"/>
    <col min="513" max="513" width="19.85546875" style="1" bestFit="1" customWidth="1"/>
    <col min="514" max="768" width="10.85546875" style="1"/>
    <col min="769" max="769" width="19.85546875" style="1" bestFit="1" customWidth="1"/>
    <col min="770" max="1024" width="10.85546875" style="1"/>
    <col min="1025" max="1025" width="19.85546875" style="1" bestFit="1" customWidth="1"/>
    <col min="1026" max="1280" width="10.85546875" style="1"/>
    <col min="1281" max="1281" width="19.85546875" style="1" bestFit="1" customWidth="1"/>
    <col min="1282" max="1536" width="10.85546875" style="1"/>
    <col min="1537" max="1537" width="19.85546875" style="1" bestFit="1" customWidth="1"/>
    <col min="1538" max="1792" width="10.85546875" style="1"/>
    <col min="1793" max="1793" width="19.85546875" style="1" bestFit="1" customWidth="1"/>
    <col min="1794" max="2048" width="10.85546875" style="1"/>
    <col min="2049" max="2049" width="19.85546875" style="1" bestFit="1" customWidth="1"/>
    <col min="2050" max="2304" width="10.85546875" style="1"/>
    <col min="2305" max="2305" width="19.85546875" style="1" bestFit="1" customWidth="1"/>
    <col min="2306" max="2560" width="10.85546875" style="1"/>
    <col min="2561" max="2561" width="19.85546875" style="1" bestFit="1" customWidth="1"/>
    <col min="2562" max="2816" width="10.85546875" style="1"/>
    <col min="2817" max="2817" width="19.85546875" style="1" bestFit="1" customWidth="1"/>
    <col min="2818" max="3072" width="10.85546875" style="1"/>
    <col min="3073" max="3073" width="19.85546875" style="1" bestFit="1" customWidth="1"/>
    <col min="3074" max="3328" width="10.85546875" style="1"/>
    <col min="3329" max="3329" width="19.85546875" style="1" bestFit="1" customWidth="1"/>
    <col min="3330" max="3584" width="10.85546875" style="1"/>
    <col min="3585" max="3585" width="19.85546875" style="1" bestFit="1" customWidth="1"/>
    <col min="3586" max="3840" width="10.85546875" style="1"/>
    <col min="3841" max="3841" width="19.85546875" style="1" bestFit="1" customWidth="1"/>
    <col min="3842" max="4096" width="10.85546875" style="1"/>
    <col min="4097" max="4097" width="19.85546875" style="1" bestFit="1" customWidth="1"/>
    <col min="4098" max="4352" width="10.85546875" style="1"/>
    <col min="4353" max="4353" width="19.85546875" style="1" bestFit="1" customWidth="1"/>
    <col min="4354" max="4608" width="10.85546875" style="1"/>
    <col min="4609" max="4609" width="19.85546875" style="1" bestFit="1" customWidth="1"/>
    <col min="4610" max="4864" width="10.85546875" style="1"/>
    <col min="4865" max="4865" width="19.85546875" style="1" bestFit="1" customWidth="1"/>
    <col min="4866" max="5120" width="10.85546875" style="1"/>
    <col min="5121" max="5121" width="19.85546875" style="1" bestFit="1" customWidth="1"/>
    <col min="5122" max="5376" width="10.85546875" style="1"/>
    <col min="5377" max="5377" width="19.85546875" style="1" bestFit="1" customWidth="1"/>
    <col min="5378" max="5632" width="10.85546875" style="1"/>
    <col min="5633" max="5633" width="19.85546875" style="1" bestFit="1" customWidth="1"/>
    <col min="5634" max="5888" width="10.85546875" style="1"/>
    <col min="5889" max="5889" width="19.85546875" style="1" bestFit="1" customWidth="1"/>
    <col min="5890" max="6144" width="10.85546875" style="1"/>
    <col min="6145" max="6145" width="19.85546875" style="1" bestFit="1" customWidth="1"/>
    <col min="6146" max="6400" width="10.85546875" style="1"/>
    <col min="6401" max="6401" width="19.85546875" style="1" bestFit="1" customWidth="1"/>
    <col min="6402" max="6656" width="10.85546875" style="1"/>
    <col min="6657" max="6657" width="19.85546875" style="1" bestFit="1" customWidth="1"/>
    <col min="6658" max="6912" width="10.85546875" style="1"/>
    <col min="6913" max="6913" width="19.85546875" style="1" bestFit="1" customWidth="1"/>
    <col min="6914" max="7168" width="10.85546875" style="1"/>
    <col min="7169" max="7169" width="19.85546875" style="1" bestFit="1" customWidth="1"/>
    <col min="7170" max="7424" width="10.85546875" style="1"/>
    <col min="7425" max="7425" width="19.85546875" style="1" bestFit="1" customWidth="1"/>
    <col min="7426" max="7680" width="10.85546875" style="1"/>
    <col min="7681" max="7681" width="19.85546875" style="1" bestFit="1" customWidth="1"/>
    <col min="7682" max="7936" width="10.85546875" style="1"/>
    <col min="7937" max="7937" width="19.85546875" style="1" bestFit="1" customWidth="1"/>
    <col min="7938" max="8192" width="10.85546875" style="1"/>
    <col min="8193" max="8193" width="19.85546875" style="1" bestFit="1" customWidth="1"/>
    <col min="8194" max="8448" width="10.85546875" style="1"/>
    <col min="8449" max="8449" width="19.85546875" style="1" bestFit="1" customWidth="1"/>
    <col min="8450" max="8704" width="10.85546875" style="1"/>
    <col min="8705" max="8705" width="19.85546875" style="1" bestFit="1" customWidth="1"/>
    <col min="8706" max="8960" width="10.85546875" style="1"/>
    <col min="8961" max="8961" width="19.85546875" style="1" bestFit="1" customWidth="1"/>
    <col min="8962" max="9216" width="10.85546875" style="1"/>
    <col min="9217" max="9217" width="19.85546875" style="1" bestFit="1" customWidth="1"/>
    <col min="9218" max="9472" width="10.85546875" style="1"/>
    <col min="9473" max="9473" width="19.85546875" style="1" bestFit="1" customWidth="1"/>
    <col min="9474" max="9728" width="10.85546875" style="1"/>
    <col min="9729" max="9729" width="19.85546875" style="1" bestFit="1" customWidth="1"/>
    <col min="9730" max="9984" width="10.85546875" style="1"/>
    <col min="9985" max="9985" width="19.85546875" style="1" bestFit="1" customWidth="1"/>
    <col min="9986" max="10240" width="10.85546875" style="1"/>
    <col min="10241" max="10241" width="19.85546875" style="1" bestFit="1" customWidth="1"/>
    <col min="10242" max="10496" width="10.85546875" style="1"/>
    <col min="10497" max="10497" width="19.85546875" style="1" bestFit="1" customWidth="1"/>
    <col min="10498" max="10752" width="10.85546875" style="1"/>
    <col min="10753" max="10753" width="19.85546875" style="1" bestFit="1" customWidth="1"/>
    <col min="10754" max="11008" width="10.85546875" style="1"/>
    <col min="11009" max="11009" width="19.85546875" style="1" bestFit="1" customWidth="1"/>
    <col min="11010" max="11264" width="10.85546875" style="1"/>
    <col min="11265" max="11265" width="19.85546875" style="1" bestFit="1" customWidth="1"/>
    <col min="11266" max="11520" width="10.85546875" style="1"/>
    <col min="11521" max="11521" width="19.85546875" style="1" bestFit="1" customWidth="1"/>
    <col min="11522" max="11776" width="10.85546875" style="1"/>
    <col min="11777" max="11777" width="19.85546875" style="1" bestFit="1" customWidth="1"/>
    <col min="11778" max="12032" width="10.85546875" style="1"/>
    <col min="12033" max="12033" width="19.85546875" style="1" bestFit="1" customWidth="1"/>
    <col min="12034" max="12288" width="10.85546875" style="1"/>
    <col min="12289" max="12289" width="19.85546875" style="1" bestFit="1" customWidth="1"/>
    <col min="12290" max="12544" width="10.85546875" style="1"/>
    <col min="12545" max="12545" width="19.85546875" style="1" bestFit="1" customWidth="1"/>
    <col min="12546" max="12800" width="10.85546875" style="1"/>
    <col min="12801" max="12801" width="19.85546875" style="1" bestFit="1" customWidth="1"/>
    <col min="12802" max="13056" width="10.85546875" style="1"/>
    <col min="13057" max="13057" width="19.85546875" style="1" bestFit="1" customWidth="1"/>
    <col min="13058" max="13312" width="10.85546875" style="1"/>
    <col min="13313" max="13313" width="19.85546875" style="1" bestFit="1" customWidth="1"/>
    <col min="13314" max="13568" width="10.85546875" style="1"/>
    <col min="13569" max="13569" width="19.85546875" style="1" bestFit="1" customWidth="1"/>
    <col min="13570" max="13824" width="10.85546875" style="1"/>
    <col min="13825" max="13825" width="19.85546875" style="1" bestFit="1" customWidth="1"/>
    <col min="13826" max="14080" width="10.85546875" style="1"/>
    <col min="14081" max="14081" width="19.85546875" style="1" bestFit="1" customWidth="1"/>
    <col min="14082" max="14336" width="10.85546875" style="1"/>
    <col min="14337" max="14337" width="19.85546875" style="1" bestFit="1" customWidth="1"/>
    <col min="14338" max="14592" width="10.85546875" style="1"/>
    <col min="14593" max="14593" width="19.85546875" style="1" bestFit="1" customWidth="1"/>
    <col min="14594" max="14848" width="10.85546875" style="1"/>
    <col min="14849" max="14849" width="19.85546875" style="1" bestFit="1" customWidth="1"/>
    <col min="14850" max="15104" width="10.85546875" style="1"/>
    <col min="15105" max="15105" width="19.85546875" style="1" bestFit="1" customWidth="1"/>
    <col min="15106" max="15360" width="10.85546875" style="1"/>
    <col min="15361" max="15361" width="19.85546875" style="1" bestFit="1" customWidth="1"/>
    <col min="15362" max="15616" width="10.85546875" style="1"/>
    <col min="15617" max="15617" width="19.85546875" style="1" bestFit="1" customWidth="1"/>
    <col min="15618" max="15872" width="10.85546875" style="1"/>
    <col min="15873" max="15873" width="19.85546875" style="1" bestFit="1" customWidth="1"/>
    <col min="15874" max="16128" width="10.85546875" style="1"/>
    <col min="16129" max="16129" width="19.85546875" style="1" bestFit="1" customWidth="1"/>
    <col min="16130" max="16384" width="10.85546875" style="1"/>
  </cols>
  <sheetData>
    <row r="1" spans="1:4" ht="29.1" customHeight="1" x14ac:dyDescent="0.2">
      <c r="A1" s="50" t="s">
        <v>135</v>
      </c>
    </row>
    <row r="2" spans="1:4" ht="22.5" x14ac:dyDescent="0.2">
      <c r="A2" s="30" t="s">
        <v>18</v>
      </c>
      <c r="B2" s="26" t="s">
        <v>20</v>
      </c>
      <c r="C2" s="47" t="s">
        <v>149</v>
      </c>
      <c r="D2" s="25" t="s">
        <v>19</v>
      </c>
    </row>
    <row r="3" spans="1:4" x14ac:dyDescent="0.2">
      <c r="A3" s="48" t="s">
        <v>137</v>
      </c>
      <c r="B3" s="28" t="s">
        <v>22</v>
      </c>
      <c r="C3" s="46">
        <v>21.753460777851021</v>
      </c>
      <c r="D3" s="27" t="s">
        <v>21</v>
      </c>
    </row>
    <row r="4" spans="1:4" x14ac:dyDescent="0.2">
      <c r="A4" s="48" t="s">
        <v>138</v>
      </c>
      <c r="B4" s="28" t="s">
        <v>24</v>
      </c>
      <c r="C4" s="46">
        <v>7.9901827106626673</v>
      </c>
      <c r="D4" s="27" t="s">
        <v>23</v>
      </c>
    </row>
    <row r="5" spans="1:4" x14ac:dyDescent="0.2">
      <c r="A5" s="48" t="s">
        <v>139</v>
      </c>
      <c r="B5" s="28" t="s">
        <v>25</v>
      </c>
      <c r="C5" s="46">
        <v>20.086393088552914</v>
      </c>
      <c r="D5" s="27" t="s">
        <v>21</v>
      </c>
    </row>
    <row r="6" spans="1:4" x14ac:dyDescent="0.2">
      <c r="A6" s="48" t="s">
        <v>140</v>
      </c>
      <c r="B6" s="28" t="s">
        <v>27</v>
      </c>
      <c r="C6" s="46">
        <v>30.646387832699617</v>
      </c>
      <c r="D6" s="27" t="s">
        <v>26</v>
      </c>
    </row>
    <row r="7" spans="1:4" x14ac:dyDescent="0.2">
      <c r="A7" s="48" t="s">
        <v>141</v>
      </c>
      <c r="B7" s="28" t="s">
        <v>28</v>
      </c>
      <c r="C7" s="46">
        <v>25.938967136150236</v>
      </c>
      <c r="D7" s="27" t="s">
        <v>26</v>
      </c>
    </row>
    <row r="8" spans="1:4" x14ac:dyDescent="0.2">
      <c r="A8" s="48" t="s">
        <v>142</v>
      </c>
      <c r="B8" s="28" t="s">
        <v>29</v>
      </c>
      <c r="C8" s="46">
        <v>36.431014823261116</v>
      </c>
      <c r="D8" s="27" t="s">
        <v>26</v>
      </c>
    </row>
    <row r="9" spans="1:4" x14ac:dyDescent="0.2">
      <c r="A9" s="48" t="s">
        <v>143</v>
      </c>
      <c r="B9" s="28" t="s">
        <v>30</v>
      </c>
      <c r="C9" s="46">
        <v>15.700141442715701</v>
      </c>
      <c r="D9" s="27" t="s">
        <v>21</v>
      </c>
    </row>
    <row r="10" spans="1:4" x14ac:dyDescent="0.2">
      <c r="A10" s="48" t="s">
        <v>144</v>
      </c>
      <c r="B10" s="28" t="s">
        <v>32</v>
      </c>
      <c r="C10" s="46">
        <v>8.5552407932011327</v>
      </c>
      <c r="D10" s="27" t="s">
        <v>31</v>
      </c>
    </row>
    <row r="11" spans="1:4" x14ac:dyDescent="0.2">
      <c r="A11" s="48" t="s">
        <v>145</v>
      </c>
      <c r="B11" s="28" t="s">
        <v>34</v>
      </c>
      <c r="C11" s="46">
        <v>0</v>
      </c>
      <c r="D11" s="27" t="s">
        <v>33</v>
      </c>
    </row>
    <row r="12" spans="1:4" x14ac:dyDescent="0.2">
      <c r="A12" s="31">
        <v>10</v>
      </c>
      <c r="B12" s="28" t="s">
        <v>35</v>
      </c>
      <c r="C12" s="46">
        <v>18.985270049099835</v>
      </c>
      <c r="D12" s="27" t="s">
        <v>31</v>
      </c>
    </row>
    <row r="13" spans="1:4" x14ac:dyDescent="0.2">
      <c r="A13" s="31">
        <v>11</v>
      </c>
      <c r="B13" s="28" t="s">
        <v>36</v>
      </c>
      <c r="C13" s="46">
        <v>31.621052631578948</v>
      </c>
      <c r="D13" s="27" t="s">
        <v>33</v>
      </c>
    </row>
    <row r="14" spans="1:4" x14ac:dyDescent="0.2">
      <c r="A14" s="31">
        <v>12</v>
      </c>
      <c r="B14" s="28" t="s">
        <v>37</v>
      </c>
      <c r="C14" s="46">
        <v>0</v>
      </c>
      <c r="D14" s="27" t="s">
        <v>33</v>
      </c>
    </row>
    <row r="15" spans="1:4" x14ac:dyDescent="0.2">
      <c r="A15" s="31">
        <v>13</v>
      </c>
      <c r="B15" s="28" t="s">
        <v>38</v>
      </c>
      <c r="C15" s="46">
        <v>46.039035591274398</v>
      </c>
      <c r="D15" s="27" t="s">
        <v>26</v>
      </c>
    </row>
    <row r="16" spans="1:4" x14ac:dyDescent="0.2">
      <c r="A16" s="31">
        <v>14</v>
      </c>
      <c r="B16" s="28" t="s">
        <v>40</v>
      </c>
      <c r="C16" s="46">
        <v>21.7267936765302</v>
      </c>
      <c r="D16" s="27" t="s">
        <v>39</v>
      </c>
    </row>
    <row r="17" spans="1:4" x14ac:dyDescent="0.2">
      <c r="A17" s="31">
        <v>15</v>
      </c>
      <c r="B17" s="28" t="s">
        <v>41</v>
      </c>
      <c r="C17" s="46">
        <v>24.890829694323145</v>
      </c>
      <c r="D17" s="27" t="s">
        <v>21</v>
      </c>
    </row>
    <row r="18" spans="1:4" x14ac:dyDescent="0.2">
      <c r="A18" s="31">
        <v>16</v>
      </c>
      <c r="B18" s="28" t="s">
        <v>43</v>
      </c>
      <c r="C18" s="46">
        <v>17.882882882882882</v>
      </c>
      <c r="D18" s="27" t="s">
        <v>42</v>
      </c>
    </row>
    <row r="19" spans="1:4" x14ac:dyDescent="0.2">
      <c r="A19" s="31">
        <v>17</v>
      </c>
      <c r="B19" s="28" t="s">
        <v>44</v>
      </c>
      <c r="C19" s="46">
        <v>22.634049913516186</v>
      </c>
      <c r="D19" s="27" t="s">
        <v>42</v>
      </c>
    </row>
    <row r="20" spans="1:4" x14ac:dyDescent="0.2">
      <c r="A20" s="31">
        <v>18</v>
      </c>
      <c r="B20" s="28" t="s">
        <v>46</v>
      </c>
      <c r="C20" s="46">
        <v>14.656415185007207</v>
      </c>
      <c r="D20" s="27" t="s">
        <v>45</v>
      </c>
    </row>
    <row r="21" spans="1:4" x14ac:dyDescent="0.2">
      <c r="A21" s="31">
        <v>19</v>
      </c>
      <c r="B21" s="28" t="s">
        <v>47</v>
      </c>
      <c r="C21" s="46">
        <v>16.381909547738694</v>
      </c>
      <c r="D21" s="27" t="s">
        <v>42</v>
      </c>
    </row>
    <row r="22" spans="1:4" x14ac:dyDescent="0.2">
      <c r="A22" s="31">
        <v>21</v>
      </c>
      <c r="B22" s="28" t="s">
        <v>49</v>
      </c>
      <c r="C22" s="46">
        <v>23.952513966480446</v>
      </c>
      <c r="D22" s="27" t="s">
        <v>48</v>
      </c>
    </row>
    <row r="23" spans="1:4" x14ac:dyDescent="0.2">
      <c r="A23" s="31">
        <v>22</v>
      </c>
      <c r="B23" s="28" t="s">
        <v>51</v>
      </c>
      <c r="C23" s="46">
        <v>19.963031423290204</v>
      </c>
      <c r="D23" s="27" t="s">
        <v>50</v>
      </c>
    </row>
    <row r="24" spans="1:4" x14ac:dyDescent="0.2">
      <c r="A24" s="31">
        <v>23</v>
      </c>
      <c r="B24" s="28" t="s">
        <v>52</v>
      </c>
      <c r="C24" s="46">
        <v>8.4929225645295592</v>
      </c>
      <c r="D24" s="27" t="s">
        <v>42</v>
      </c>
    </row>
    <row r="25" spans="1:4" x14ac:dyDescent="0.2">
      <c r="A25" s="31">
        <v>24</v>
      </c>
      <c r="B25" s="28" t="s">
        <v>53</v>
      </c>
      <c r="C25" s="46">
        <v>16.313993174061434</v>
      </c>
      <c r="D25" s="27" t="s">
        <v>42</v>
      </c>
    </row>
    <row r="26" spans="1:4" x14ac:dyDescent="0.2">
      <c r="A26" s="31">
        <v>25</v>
      </c>
      <c r="B26" s="28" t="s">
        <v>54</v>
      </c>
      <c r="C26" s="46">
        <v>10.110679030810649</v>
      </c>
      <c r="D26" s="27" t="s">
        <v>48</v>
      </c>
    </row>
    <row r="27" spans="1:4" x14ac:dyDescent="0.2">
      <c r="A27" s="31">
        <v>26</v>
      </c>
      <c r="B27" s="28" t="s">
        <v>55</v>
      </c>
      <c r="C27" s="46">
        <v>12.120200333889816</v>
      </c>
      <c r="D27" s="27" t="s">
        <v>21</v>
      </c>
    </row>
    <row r="28" spans="1:4" x14ac:dyDescent="0.2">
      <c r="A28" s="31">
        <v>27</v>
      </c>
      <c r="B28" s="28" t="s">
        <v>56</v>
      </c>
      <c r="C28" s="46">
        <v>22.482758620689655</v>
      </c>
      <c r="D28" s="27" t="s">
        <v>39</v>
      </c>
    </row>
    <row r="29" spans="1:4" x14ac:dyDescent="0.2">
      <c r="A29" s="31">
        <v>28</v>
      </c>
      <c r="B29" s="28" t="s">
        <v>57</v>
      </c>
      <c r="C29" s="46">
        <v>23.194050991501417</v>
      </c>
      <c r="D29" s="27" t="s">
        <v>45</v>
      </c>
    </row>
    <row r="30" spans="1:4" x14ac:dyDescent="0.2">
      <c r="A30" s="31">
        <v>29</v>
      </c>
      <c r="B30" s="28" t="s">
        <v>58</v>
      </c>
      <c r="C30" s="46">
        <v>20.322147651006713</v>
      </c>
      <c r="D30" s="27" t="s">
        <v>50</v>
      </c>
    </row>
    <row r="31" spans="1:4" x14ac:dyDescent="0.2">
      <c r="A31" s="31" t="s">
        <v>146</v>
      </c>
      <c r="B31" s="28" t="s">
        <v>60</v>
      </c>
      <c r="C31" s="46">
        <v>45.433962264150942</v>
      </c>
      <c r="D31" s="29" t="s">
        <v>59</v>
      </c>
    </row>
    <row r="32" spans="1:4" x14ac:dyDescent="0.2">
      <c r="A32" s="31" t="s">
        <v>147</v>
      </c>
      <c r="B32" s="28" t="s">
        <v>61</v>
      </c>
      <c r="C32" s="46">
        <v>49.245283018867923</v>
      </c>
      <c r="D32" s="29" t="s">
        <v>59</v>
      </c>
    </row>
    <row r="33" spans="1:4" x14ac:dyDescent="0.2">
      <c r="A33" s="31">
        <v>30</v>
      </c>
      <c r="B33" s="28" t="s">
        <v>62</v>
      </c>
      <c r="C33" s="46">
        <v>32.209302325581397</v>
      </c>
      <c r="D33" s="27" t="s">
        <v>33</v>
      </c>
    </row>
    <row r="34" spans="1:4" x14ac:dyDescent="0.2">
      <c r="A34" s="31">
        <v>31</v>
      </c>
      <c r="B34" s="28" t="s">
        <v>63</v>
      </c>
      <c r="C34" s="46">
        <v>52.916060164968457</v>
      </c>
      <c r="D34" s="27" t="s">
        <v>33</v>
      </c>
    </row>
    <row r="35" spans="1:4" x14ac:dyDescent="0.2">
      <c r="A35" s="31">
        <v>32</v>
      </c>
      <c r="B35" s="28" t="s">
        <v>64</v>
      </c>
      <c r="C35" s="46">
        <v>18.588770864946888</v>
      </c>
      <c r="D35" s="27" t="s">
        <v>33</v>
      </c>
    </row>
    <row r="36" spans="1:4" x14ac:dyDescent="0.2">
      <c r="A36" s="31">
        <v>33</v>
      </c>
      <c r="B36" s="28" t="s">
        <v>65</v>
      </c>
      <c r="C36" s="46">
        <v>26.601501134578459</v>
      </c>
      <c r="D36" s="27" t="s">
        <v>42</v>
      </c>
    </row>
    <row r="37" spans="1:4" x14ac:dyDescent="0.2">
      <c r="A37" s="31">
        <v>34</v>
      </c>
      <c r="B37" s="28" t="s">
        <v>66</v>
      </c>
      <c r="C37" s="46">
        <v>44.526013405681454</v>
      </c>
      <c r="D37" s="27" t="s">
        <v>33</v>
      </c>
    </row>
    <row r="38" spans="1:4" x14ac:dyDescent="0.2">
      <c r="A38" s="31">
        <v>35</v>
      </c>
      <c r="B38" s="28" t="s">
        <v>67</v>
      </c>
      <c r="C38" s="46">
        <v>13.003421953145564</v>
      </c>
      <c r="D38" s="27" t="s">
        <v>50</v>
      </c>
    </row>
    <row r="39" spans="1:4" x14ac:dyDescent="0.2">
      <c r="A39" s="31">
        <v>36</v>
      </c>
      <c r="B39" s="28" t="s">
        <v>68</v>
      </c>
      <c r="C39" s="46">
        <v>17.765567765567766</v>
      </c>
      <c r="D39" s="27" t="s">
        <v>45</v>
      </c>
    </row>
    <row r="40" spans="1:4" x14ac:dyDescent="0.2">
      <c r="A40" s="31">
        <v>37</v>
      </c>
      <c r="B40" s="28" t="s">
        <v>69</v>
      </c>
      <c r="C40" s="46">
        <v>29.865626354573038</v>
      </c>
      <c r="D40" s="27" t="s">
        <v>45</v>
      </c>
    </row>
    <row r="41" spans="1:4" x14ac:dyDescent="0.2">
      <c r="A41" s="31">
        <v>38</v>
      </c>
      <c r="B41" s="28" t="s">
        <v>70</v>
      </c>
      <c r="C41" s="46">
        <v>11.482224770642201</v>
      </c>
      <c r="D41" s="27" t="s">
        <v>21</v>
      </c>
    </row>
    <row r="42" spans="1:4" x14ac:dyDescent="0.2">
      <c r="A42" s="31">
        <v>39</v>
      </c>
      <c r="B42" s="28" t="s">
        <v>71</v>
      </c>
      <c r="C42" s="46">
        <v>2</v>
      </c>
      <c r="D42" s="27" t="s">
        <v>48</v>
      </c>
    </row>
    <row r="43" spans="1:4" x14ac:dyDescent="0.2">
      <c r="A43" s="31">
        <v>40</v>
      </c>
      <c r="B43" s="28" t="s">
        <v>72</v>
      </c>
      <c r="C43" s="46">
        <v>29.305912596401029</v>
      </c>
      <c r="D43" s="27" t="s">
        <v>42</v>
      </c>
    </row>
    <row r="44" spans="1:4" x14ac:dyDescent="0.2">
      <c r="A44" s="31">
        <v>41</v>
      </c>
      <c r="B44" s="28" t="s">
        <v>73</v>
      </c>
      <c r="C44" s="46">
        <v>38.113948919449903</v>
      </c>
      <c r="D44" s="27" t="s">
        <v>45</v>
      </c>
    </row>
    <row r="45" spans="1:4" x14ac:dyDescent="0.2">
      <c r="A45" s="31">
        <v>42</v>
      </c>
      <c r="B45" s="28" t="s">
        <v>74</v>
      </c>
      <c r="C45" s="46">
        <v>22.273371104815865</v>
      </c>
      <c r="D45" s="27" t="s">
        <v>21</v>
      </c>
    </row>
    <row r="46" spans="1:4" x14ac:dyDescent="0.2">
      <c r="A46" s="31">
        <v>43</v>
      </c>
      <c r="B46" s="28" t="s">
        <v>75</v>
      </c>
      <c r="C46" s="46">
        <v>12.86624203821656</v>
      </c>
      <c r="D46" s="27" t="s">
        <v>21</v>
      </c>
    </row>
    <row r="47" spans="1:4" x14ac:dyDescent="0.2">
      <c r="A47" s="31">
        <v>44</v>
      </c>
      <c r="B47" s="28" t="s">
        <v>77</v>
      </c>
      <c r="C47" s="46">
        <v>22.311080203987018</v>
      </c>
      <c r="D47" s="27" t="s">
        <v>76</v>
      </c>
    </row>
    <row r="48" spans="1:4" x14ac:dyDescent="0.2">
      <c r="A48" s="31">
        <v>45</v>
      </c>
      <c r="B48" s="28" t="s">
        <v>78</v>
      </c>
      <c r="C48" s="46">
        <v>28.098591549295776</v>
      </c>
      <c r="D48" s="27" t="s">
        <v>45</v>
      </c>
    </row>
    <row r="49" spans="1:4" x14ac:dyDescent="0.2">
      <c r="A49" s="31">
        <v>46</v>
      </c>
      <c r="B49" s="28" t="s">
        <v>79</v>
      </c>
      <c r="C49" s="46">
        <v>11.221122112211221</v>
      </c>
      <c r="D49" s="27" t="s">
        <v>33</v>
      </c>
    </row>
    <row r="50" spans="1:4" x14ac:dyDescent="0.2">
      <c r="A50" s="31">
        <v>47</v>
      </c>
      <c r="B50" s="28" t="s">
        <v>80</v>
      </c>
      <c r="C50" s="46">
        <v>17.028824833702881</v>
      </c>
      <c r="D50" s="27" t="s">
        <v>42</v>
      </c>
    </row>
    <row r="51" spans="1:4" x14ac:dyDescent="0.2">
      <c r="A51" s="31">
        <v>48</v>
      </c>
      <c r="B51" s="28" t="s">
        <v>81</v>
      </c>
      <c r="C51" s="46">
        <v>0</v>
      </c>
      <c r="D51" s="27" t="s">
        <v>33</v>
      </c>
    </row>
    <row r="52" spans="1:4" x14ac:dyDescent="0.2">
      <c r="A52" s="31">
        <v>49</v>
      </c>
      <c r="B52" s="28" t="s">
        <v>82</v>
      </c>
      <c r="C52" s="46">
        <v>21.606440741434188</v>
      </c>
      <c r="D52" s="27" t="s">
        <v>76</v>
      </c>
    </row>
    <row r="53" spans="1:4" x14ac:dyDescent="0.2">
      <c r="A53" s="31">
        <v>50</v>
      </c>
      <c r="B53" s="28" t="s">
        <v>83</v>
      </c>
      <c r="C53" s="46">
        <v>30.240735731674327</v>
      </c>
      <c r="D53" s="27" t="s">
        <v>39</v>
      </c>
    </row>
    <row r="54" spans="1:4" x14ac:dyDescent="0.2">
      <c r="A54" s="31">
        <v>51</v>
      </c>
      <c r="B54" s="28" t="s">
        <v>84</v>
      </c>
      <c r="C54" s="46">
        <v>24.419778002018163</v>
      </c>
      <c r="D54" s="27" t="s">
        <v>31</v>
      </c>
    </row>
    <row r="55" spans="1:4" x14ac:dyDescent="0.2">
      <c r="A55" s="31">
        <v>52</v>
      </c>
      <c r="B55" s="28" t="s">
        <v>85</v>
      </c>
      <c r="C55" s="46">
        <v>6.8503937007874018</v>
      </c>
      <c r="D55" s="27" t="s">
        <v>31</v>
      </c>
    </row>
    <row r="56" spans="1:4" x14ac:dyDescent="0.2">
      <c r="A56" s="31">
        <v>53</v>
      </c>
      <c r="B56" s="28" t="s">
        <v>86</v>
      </c>
      <c r="C56" s="46">
        <v>14.056654195617316</v>
      </c>
      <c r="D56" s="27" t="s">
        <v>76</v>
      </c>
    </row>
    <row r="57" spans="1:4" x14ac:dyDescent="0.2">
      <c r="A57" s="31">
        <v>54</v>
      </c>
      <c r="B57" s="28" t="s">
        <v>87</v>
      </c>
      <c r="C57" s="46">
        <v>23.01447229085775</v>
      </c>
      <c r="D57" s="27" t="s">
        <v>31</v>
      </c>
    </row>
    <row r="58" spans="1:4" x14ac:dyDescent="0.2">
      <c r="A58" s="31">
        <v>55</v>
      </c>
      <c r="B58" s="28" t="s">
        <v>88</v>
      </c>
      <c r="C58" s="46">
        <v>6.5134099616858236</v>
      </c>
      <c r="D58" s="27" t="s">
        <v>31</v>
      </c>
    </row>
    <row r="59" spans="1:4" x14ac:dyDescent="0.2">
      <c r="A59" s="31">
        <v>56</v>
      </c>
      <c r="B59" s="28" t="s">
        <v>89</v>
      </c>
      <c r="C59" s="46">
        <v>9.6116332683099834</v>
      </c>
      <c r="D59" s="27" t="s">
        <v>50</v>
      </c>
    </row>
    <row r="60" spans="1:4" x14ac:dyDescent="0.2">
      <c r="A60" s="31">
        <v>57</v>
      </c>
      <c r="B60" s="28" t="s">
        <v>90</v>
      </c>
      <c r="C60" s="46">
        <v>10.082872928176796</v>
      </c>
      <c r="D60" s="27" t="s">
        <v>31</v>
      </c>
    </row>
    <row r="61" spans="1:4" x14ac:dyDescent="0.2">
      <c r="A61" s="31">
        <v>58</v>
      </c>
      <c r="B61" s="28" t="s">
        <v>91</v>
      </c>
      <c r="C61" s="46">
        <v>33.145539906103288</v>
      </c>
      <c r="D61" s="27" t="s">
        <v>48</v>
      </c>
    </row>
    <row r="62" spans="1:4" x14ac:dyDescent="0.2">
      <c r="A62" s="31">
        <v>59</v>
      </c>
      <c r="B62" s="28" t="s">
        <v>92</v>
      </c>
      <c r="C62" s="46">
        <v>22.783958602846056</v>
      </c>
      <c r="D62" s="27" t="s">
        <v>23</v>
      </c>
    </row>
    <row r="63" spans="1:4" x14ac:dyDescent="0.2">
      <c r="A63" s="31">
        <v>60</v>
      </c>
      <c r="B63" s="28" t="s">
        <v>93</v>
      </c>
      <c r="C63" s="46">
        <v>13.245800347557443</v>
      </c>
      <c r="D63" s="27" t="s">
        <v>23</v>
      </c>
    </row>
    <row r="64" spans="1:4" x14ac:dyDescent="0.2">
      <c r="A64" s="31">
        <v>61</v>
      </c>
      <c r="B64" s="28" t="s">
        <v>94</v>
      </c>
      <c r="C64" s="46">
        <v>5.1772388059701493</v>
      </c>
      <c r="D64" s="27" t="s">
        <v>39</v>
      </c>
    </row>
    <row r="65" spans="1:4" x14ac:dyDescent="0.2">
      <c r="A65" s="31">
        <v>62</v>
      </c>
      <c r="B65" s="28" t="s">
        <v>95</v>
      </c>
      <c r="C65" s="46">
        <v>20.319258496395467</v>
      </c>
      <c r="D65" s="27" t="s">
        <v>23</v>
      </c>
    </row>
    <row r="66" spans="1:4" x14ac:dyDescent="0.2">
      <c r="A66" s="31">
        <v>63</v>
      </c>
      <c r="B66" s="28" t="s">
        <v>96</v>
      </c>
      <c r="C66" s="46">
        <v>22.561298288939849</v>
      </c>
      <c r="D66" s="27" t="s">
        <v>21</v>
      </c>
    </row>
    <row r="67" spans="1:4" x14ac:dyDescent="0.2">
      <c r="A67" s="31">
        <v>64</v>
      </c>
      <c r="B67" s="28" t="s">
        <v>97</v>
      </c>
      <c r="C67" s="46">
        <v>39.944088143397465</v>
      </c>
      <c r="D67" s="27" t="s">
        <v>42</v>
      </c>
    </row>
    <row r="68" spans="1:4" x14ac:dyDescent="0.2">
      <c r="A68" s="31">
        <v>65</v>
      </c>
      <c r="B68" s="28" t="s">
        <v>98</v>
      </c>
      <c r="C68" s="46">
        <v>17.099165894346619</v>
      </c>
      <c r="D68" s="27" t="s">
        <v>33</v>
      </c>
    </row>
    <row r="69" spans="1:4" x14ac:dyDescent="0.2">
      <c r="A69" s="31">
        <v>66</v>
      </c>
      <c r="B69" s="28" t="s">
        <v>99</v>
      </c>
      <c r="C69" s="46">
        <v>45.218220844264252</v>
      </c>
      <c r="D69" s="27" t="s">
        <v>33</v>
      </c>
    </row>
    <row r="70" spans="1:4" x14ac:dyDescent="0.2">
      <c r="A70" s="31">
        <v>67</v>
      </c>
      <c r="B70" s="28" t="s">
        <v>100</v>
      </c>
      <c r="C70" s="46">
        <v>5.0607287449392713</v>
      </c>
      <c r="D70" s="27" t="s">
        <v>31</v>
      </c>
    </row>
    <row r="71" spans="1:4" x14ac:dyDescent="0.2">
      <c r="A71" s="31">
        <v>68</v>
      </c>
      <c r="B71" s="28" t="s">
        <v>101</v>
      </c>
      <c r="C71" s="46">
        <v>1.1589113257243195</v>
      </c>
      <c r="D71" s="27" t="s">
        <v>31</v>
      </c>
    </row>
    <row r="72" spans="1:4" x14ac:dyDescent="0.2">
      <c r="A72" s="31">
        <v>69</v>
      </c>
      <c r="B72" s="28" t="s">
        <v>102</v>
      </c>
      <c r="C72" s="46">
        <v>24.905199562953918</v>
      </c>
      <c r="D72" s="27" t="s">
        <v>21</v>
      </c>
    </row>
    <row r="73" spans="1:4" x14ac:dyDescent="0.2">
      <c r="A73" s="31">
        <v>70</v>
      </c>
      <c r="B73" s="28" t="s">
        <v>103</v>
      </c>
      <c r="C73" s="46">
        <v>10.773480662983426</v>
      </c>
      <c r="D73" s="27" t="s">
        <v>48</v>
      </c>
    </row>
    <row r="74" spans="1:4" x14ac:dyDescent="0.2">
      <c r="A74" s="31">
        <v>71</v>
      </c>
      <c r="B74" s="28" t="s">
        <v>104</v>
      </c>
      <c r="C74" s="46">
        <v>25.046904315197001</v>
      </c>
      <c r="D74" s="27" t="s">
        <v>48</v>
      </c>
    </row>
    <row r="75" spans="1:4" x14ac:dyDescent="0.2">
      <c r="A75" s="31">
        <v>72</v>
      </c>
      <c r="B75" s="28" t="s">
        <v>105</v>
      </c>
      <c r="C75" s="46">
        <v>20.743436443982326</v>
      </c>
      <c r="D75" s="27" t="s">
        <v>76</v>
      </c>
    </row>
    <row r="76" spans="1:4" x14ac:dyDescent="0.2">
      <c r="A76" s="31">
        <v>73</v>
      </c>
      <c r="B76" s="28" t="s">
        <v>106</v>
      </c>
      <c r="C76" s="46">
        <v>18.613485280151949</v>
      </c>
      <c r="D76" s="27" t="s">
        <v>21</v>
      </c>
    </row>
    <row r="77" spans="1:4" x14ac:dyDescent="0.2">
      <c r="A77" s="31">
        <v>74</v>
      </c>
      <c r="B77" s="28" t="s">
        <v>107</v>
      </c>
      <c r="C77" s="46">
        <v>30.387661525635686</v>
      </c>
      <c r="D77" s="27" t="s">
        <v>21</v>
      </c>
    </row>
    <row r="78" spans="1:4" x14ac:dyDescent="0.2">
      <c r="A78" s="31">
        <v>75</v>
      </c>
      <c r="B78" s="28" t="s">
        <v>109</v>
      </c>
      <c r="C78" s="46">
        <v>13.248960911595759</v>
      </c>
      <c r="D78" s="27" t="s">
        <v>108</v>
      </c>
    </row>
    <row r="79" spans="1:4" x14ac:dyDescent="0.2">
      <c r="A79" s="31">
        <v>76</v>
      </c>
      <c r="B79" s="28" t="s">
        <v>110</v>
      </c>
      <c r="C79" s="46">
        <v>27.483305509181971</v>
      </c>
      <c r="D79" s="27" t="s">
        <v>39</v>
      </c>
    </row>
    <row r="80" spans="1:4" x14ac:dyDescent="0.2">
      <c r="A80" s="31">
        <v>77</v>
      </c>
      <c r="B80" s="28" t="s">
        <v>111</v>
      </c>
      <c r="C80" s="46">
        <v>27.411402157164872</v>
      </c>
      <c r="D80" s="27" t="s">
        <v>108</v>
      </c>
    </row>
    <row r="81" spans="1:4" x14ac:dyDescent="0.2">
      <c r="A81" s="31">
        <v>78</v>
      </c>
      <c r="B81" s="28" t="s">
        <v>112</v>
      </c>
      <c r="C81" s="46">
        <v>32.531229454306377</v>
      </c>
      <c r="D81" s="27" t="s">
        <v>108</v>
      </c>
    </row>
    <row r="82" spans="1:4" x14ac:dyDescent="0.2">
      <c r="A82" s="31">
        <v>79</v>
      </c>
      <c r="B82" s="28" t="s">
        <v>113</v>
      </c>
      <c r="C82" s="46">
        <v>10.698096101541251</v>
      </c>
      <c r="D82" s="27" t="s">
        <v>42</v>
      </c>
    </row>
    <row r="83" spans="1:4" x14ac:dyDescent="0.2">
      <c r="A83" s="31">
        <v>80</v>
      </c>
      <c r="B83" s="28" t="s">
        <v>114</v>
      </c>
      <c r="C83" s="46">
        <v>24.178403755868544</v>
      </c>
      <c r="D83" s="27" t="s">
        <v>23</v>
      </c>
    </row>
    <row r="84" spans="1:4" x14ac:dyDescent="0.2">
      <c r="A84" s="31">
        <v>81</v>
      </c>
      <c r="B84" s="28" t="s">
        <v>115</v>
      </c>
      <c r="C84" s="46">
        <v>22.545582047685834</v>
      </c>
      <c r="D84" s="27" t="s">
        <v>33</v>
      </c>
    </row>
    <row r="85" spans="1:4" x14ac:dyDescent="0.2">
      <c r="A85" s="31">
        <v>82</v>
      </c>
      <c r="B85" s="28" t="s">
        <v>116</v>
      </c>
      <c r="C85" s="46">
        <v>39.862327909887355</v>
      </c>
      <c r="D85" s="27" t="s">
        <v>33</v>
      </c>
    </row>
    <row r="86" spans="1:4" x14ac:dyDescent="0.2">
      <c r="A86" s="31">
        <v>83</v>
      </c>
      <c r="B86" s="28" t="s">
        <v>117</v>
      </c>
      <c r="C86" s="46">
        <v>40.126321216808456</v>
      </c>
      <c r="D86" s="27" t="s">
        <v>26</v>
      </c>
    </row>
    <row r="87" spans="1:4" x14ac:dyDescent="0.2">
      <c r="A87" s="31">
        <v>84</v>
      </c>
      <c r="B87" s="28" t="s">
        <v>118</v>
      </c>
      <c r="C87" s="46">
        <v>27.624588919807742</v>
      </c>
      <c r="D87" s="27" t="s">
        <v>26</v>
      </c>
    </row>
    <row r="88" spans="1:4" x14ac:dyDescent="0.2">
      <c r="A88" s="31">
        <v>85</v>
      </c>
      <c r="B88" s="28" t="s">
        <v>119</v>
      </c>
      <c r="C88" s="46">
        <v>10.893307196863624</v>
      </c>
      <c r="D88" s="27" t="s">
        <v>76</v>
      </c>
    </row>
    <row r="89" spans="1:4" x14ac:dyDescent="0.2">
      <c r="A89" s="31">
        <v>86</v>
      </c>
      <c r="B89" s="28" t="s">
        <v>120</v>
      </c>
      <c r="C89" s="46">
        <v>19.824065347156768</v>
      </c>
      <c r="D89" s="27" t="s">
        <v>42</v>
      </c>
    </row>
    <row r="90" spans="1:4" x14ac:dyDescent="0.2">
      <c r="A90" s="31">
        <v>87</v>
      </c>
      <c r="B90" s="28" t="s">
        <v>121</v>
      </c>
      <c r="C90" s="46">
        <v>15.635005336179294</v>
      </c>
      <c r="D90" s="27" t="s">
        <v>42</v>
      </c>
    </row>
    <row r="91" spans="1:4" x14ac:dyDescent="0.2">
      <c r="A91" s="31">
        <v>88</v>
      </c>
      <c r="B91" s="28" t="s">
        <v>122</v>
      </c>
      <c r="C91" s="46">
        <v>15.778934721665999</v>
      </c>
      <c r="D91" s="27" t="s">
        <v>31</v>
      </c>
    </row>
    <row r="92" spans="1:4" x14ac:dyDescent="0.2">
      <c r="A92" s="31">
        <v>89</v>
      </c>
      <c r="B92" s="28" t="s">
        <v>123</v>
      </c>
      <c r="C92" s="46">
        <v>29.277713402858247</v>
      </c>
      <c r="D92" s="27" t="s">
        <v>48</v>
      </c>
    </row>
    <row r="93" spans="1:4" x14ac:dyDescent="0.2">
      <c r="A93" s="31">
        <v>90</v>
      </c>
      <c r="B93" s="28" t="s">
        <v>124</v>
      </c>
      <c r="C93" s="46">
        <v>9.754163362410786</v>
      </c>
      <c r="D93" s="27" t="s">
        <v>48</v>
      </c>
    </row>
    <row r="94" spans="1:4" x14ac:dyDescent="0.2">
      <c r="A94" s="31">
        <v>91</v>
      </c>
      <c r="B94" s="28" t="s">
        <v>125</v>
      </c>
      <c r="C94" s="46">
        <v>35.547863134070028</v>
      </c>
      <c r="D94" s="27" t="s">
        <v>108</v>
      </c>
    </row>
    <row r="95" spans="1:4" x14ac:dyDescent="0.2">
      <c r="A95" s="31">
        <v>92</v>
      </c>
      <c r="B95" s="28" t="s">
        <v>126</v>
      </c>
      <c r="C95" s="46">
        <v>27.880163413527008</v>
      </c>
      <c r="D95" s="27" t="s">
        <v>108</v>
      </c>
    </row>
    <row r="96" spans="1:4" x14ac:dyDescent="0.2">
      <c r="A96" s="31">
        <v>93</v>
      </c>
      <c r="B96" s="28" t="s">
        <v>127</v>
      </c>
      <c r="C96" s="46">
        <v>38.948739197348168</v>
      </c>
      <c r="D96" s="27" t="s">
        <v>108</v>
      </c>
    </row>
    <row r="97" spans="1:6" x14ac:dyDescent="0.2">
      <c r="A97" s="31">
        <v>94</v>
      </c>
      <c r="B97" s="28" t="s">
        <v>128</v>
      </c>
      <c r="C97" s="46">
        <v>18.840712003651301</v>
      </c>
      <c r="D97" s="27" t="s">
        <v>108</v>
      </c>
    </row>
    <row r="98" spans="1:6" x14ac:dyDescent="0.2">
      <c r="A98" s="31">
        <v>95</v>
      </c>
      <c r="B98" s="28" t="s">
        <v>129</v>
      </c>
      <c r="C98" s="46">
        <v>31.795528976220989</v>
      </c>
      <c r="D98" s="27" t="s">
        <v>108</v>
      </c>
    </row>
    <row r="99" spans="1:6" x14ac:dyDescent="0.2">
      <c r="A99" s="31">
        <v>971</v>
      </c>
      <c r="B99" s="28" t="s">
        <v>130</v>
      </c>
      <c r="C99" s="46">
        <v>38.729300439337614</v>
      </c>
      <c r="D99" s="27" t="s">
        <v>130</v>
      </c>
    </row>
    <row r="100" spans="1:6" x14ac:dyDescent="0.2">
      <c r="A100" s="31">
        <v>972</v>
      </c>
      <c r="B100" s="28" t="s">
        <v>131</v>
      </c>
      <c r="C100" s="46">
        <v>11.422018348623855</v>
      </c>
      <c r="D100" s="27" t="s">
        <v>131</v>
      </c>
    </row>
    <row r="101" spans="1:6" x14ac:dyDescent="0.2">
      <c r="A101" s="31">
        <v>973</v>
      </c>
      <c r="B101" s="28" t="s">
        <v>132</v>
      </c>
      <c r="C101" s="46">
        <v>22.904564315352697</v>
      </c>
      <c r="D101" s="27" t="s">
        <v>132</v>
      </c>
    </row>
    <row r="102" spans="1:6" x14ac:dyDescent="0.2">
      <c r="A102" s="31">
        <v>974</v>
      </c>
      <c r="B102" s="28" t="s">
        <v>133</v>
      </c>
      <c r="C102" s="46">
        <v>40.814031931639306</v>
      </c>
      <c r="D102" s="27" t="s">
        <v>133</v>
      </c>
    </row>
    <row r="103" spans="1:6" x14ac:dyDescent="0.2">
      <c r="A103" s="31">
        <v>976</v>
      </c>
      <c r="B103" s="28" t="s">
        <v>134</v>
      </c>
      <c r="C103" s="46">
        <v>0</v>
      </c>
      <c r="D103" s="27" t="s">
        <v>134</v>
      </c>
    </row>
    <row r="104" spans="1:6" ht="51.95" customHeight="1" x14ac:dyDescent="0.2">
      <c r="A104" s="56" t="s">
        <v>136</v>
      </c>
      <c r="B104" s="56"/>
      <c r="C104" s="56"/>
      <c r="D104" s="56"/>
      <c r="E104" s="56"/>
      <c r="F104" s="56"/>
    </row>
    <row r="105" spans="1:6" x14ac:dyDescent="0.2">
      <c r="A105" s="56"/>
      <c r="B105" s="56"/>
      <c r="C105" s="56"/>
      <c r="D105" s="56"/>
      <c r="E105" s="56"/>
      <c r="F105" s="56"/>
    </row>
  </sheetData>
  <sortState xmlns:xlrd2="http://schemas.microsoft.com/office/spreadsheetml/2017/richdata2" ref="A3:F103">
    <sortCondition ref="A3:A103"/>
  </sortState>
  <mergeCells count="1">
    <mergeCell ref="A104:F10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Es2021_fiche 01_T1</vt:lpstr>
      <vt:lpstr>Es2021_Fiche01_carte 1</vt:lpstr>
    </vt:vector>
  </TitlesOfParts>
  <Company>PPT/DSI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BOISGUERIN, Benedicte (DREES)</dc:creator>
  <cp:lastModifiedBy>Mathilde D</cp:lastModifiedBy>
  <dcterms:created xsi:type="dcterms:W3CDTF">2021-02-01T08:51:20Z</dcterms:created>
  <dcterms:modified xsi:type="dcterms:W3CDTF">2021-07-13T13:13:23Z</dcterms:modified>
</cp:coreProperties>
</file>