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F4 - Tableau 1" sheetId="1" r:id="rId1"/>
    <sheet name="F4 - Tableau 2" sheetId="2" r:id="rId2"/>
    <sheet name="F4 - Graphique 1" sheetId="3" r:id="rId3"/>
    <sheet name="F4 - Carte 1" sheetId="4" r:id="rId4"/>
  </sheets>
  <definedNames/>
  <calcPr fullCalcOnLoad="1"/>
</workbook>
</file>

<file path=xl/sharedStrings.xml><?xml version="1.0" encoding="utf-8"?>
<sst xmlns="http://schemas.openxmlformats.org/spreadsheetml/2006/main" count="235" uniqueCount="235">
  <si>
    <t>Nombre d’allocataires</t>
  </si>
  <si>
    <t>ASS</t>
  </si>
  <si>
    <t>Ensemble</t>
  </si>
  <si>
    <t>En %</t>
  </si>
  <si>
    <t>Taux de renouvellement</t>
  </si>
  <si>
    <t>France métropolitaine</t>
  </si>
  <si>
    <t>France entière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</si>
  <si>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</si>
  <si>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</si>
  <si>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</si>
  <si>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</si>
  <si>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</si>
  <si>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</si>
  <si>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</si>
  <si>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</si>
  <si>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</si>
  <si>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</si>
  <si>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</si>
  <si>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</si>
  <si>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</si>
  <si>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</si>
  <si>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</si>
  <si>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</si>
  <si>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</si>
  <si>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</si>
  <si>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</si>
  <si>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</si>
  <si>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</si>
  <si>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</si>
  <si>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</si>
  <si>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</si>
  <si>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</si>
  <si>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</si>
  <si>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</si>
  <si>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</si>
  <si>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</si>
  <si>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</si>
  <si>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</si>
  <si>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</si>
  <si>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</si>
  <si>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</si>
  <si>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</si>
  <si>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</si>
  <si>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</si>
  <si>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</si>
  <si>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</si>
  <si>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</si>
  <si>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</si>
  <si>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</si>
  <si>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</si>
  <si>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</si>
  <si>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</si>
  <si>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</si>
  <si>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</si>
  <si>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</si>
  <si>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</si>
  <si>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</si>
  <si>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</si>
  <si>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</si>
  <si>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</si>
  <si>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</si>
  <si>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</si>
  <si>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</si>
  <si>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</si>
  <si>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</si>
  <si>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</si>
  <si>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</si>
  <si>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</si>
  <si>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</si>
  <si>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</si>
  <si>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</si>
  <si>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</si>
  <si>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</si>
  <si>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</si>
  <si>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</si>
  <si>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</si>
  <si>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</si>
  <si>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</si>
  <si>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</si>
  <si>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</si>
  <si>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</si>
  <si>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</si>
  <si>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</si>
  <si>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</si>
  <si>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</si>
  <si>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</si>
  <si>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</si>
  <si>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</si>
  <si>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</si>
  <si>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</si>
  <si>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</si>
  <si>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</si>
  <si>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</si>
  <si>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</si>
  <si>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</si>
  <si>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</si>
  <si>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</si>
  <si>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</si>
  <si>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</si>
  <si>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</si>
  <si>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</si>
  <si>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</si>
  <si>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</si>
  <si>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</si>
  <si>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</si>
  <si>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</si>
  <si>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</si>
  <si>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</si>
  <si>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</si>
  <si>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</si>
  <si>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</si>
  <si>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</si>
  <si>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</si>
  <si>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</si>
  <si>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</si>
  <si>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</si>
  <si>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</si>
  <si>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</si>
  <si>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</si>
  <si>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</si>
  <si>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</si>
  <si>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</si>
  <si>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</si>
  <si>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</si>
  <si>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</si>
  <si>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</si>
  <si>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</si>
  <si>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</si>
  <si>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</si>
  <si>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</si>
  <si>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</si>
  <si>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</si>
  <si>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</si>
  <si>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</si>
  <si>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</si>
  <si>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</si>
  <si>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</si>
  <si>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</si>
  <si>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</si>
  <si>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</si>
  <si>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</si>
  <si>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</si>
  <si>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</si>
  <si>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</si>
  <si>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</si>
  <si>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</si>
  <si>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</si>
  <si>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</si>
  <si>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</si>
  <si>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</si>
  <si>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</si>
  <si>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</si>
  <si>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</si>
  <si>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</si>
  <si>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</si>
  <si>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</si>
  <si>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</si>
  <si>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</si>
  <si>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</si>
  <si>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</si>
  <si>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</si>
  <si>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</si>
  <si>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</si>
  <si>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</si>
  <si>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</si>
  <si>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</si>
  <si>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</si>
  <si>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</si>
  <si>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</si>
  <si>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</si>
  <si>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</si>
  <si>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</si>
  <si>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</si>
  <si>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</si>
  <si>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</si>
  <si>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</si>
  <si>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</si>
  <si>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</si>
  <si>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</si>
  <si>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</si>
  <si>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</si>
  <si>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</si>
  <si>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</si>
  <si>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</si>
  <si>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</si>
  <si>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</si>
  <si>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</si>
  <si>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</si>
  <si>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</si>
  <si>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</si>
  <si>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</si>
  <si>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</si>
  <si>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</si>
  <si>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</si>
  <si>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</si>
  <si>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</si>
  <si>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</si>
  <si>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</si>
  <si>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</si>
  <si>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 xml:space="preserve">Guadeloupe </t>
  </si>
  <si>
    <t xml:space="preserve">Martinique </t>
  </si>
  <si>
    <t>Guyane</t>
  </si>
  <si>
    <t>La Réunion</t>
  </si>
  <si>
    <t>N° Dep</t>
  </si>
  <si>
    <t>Libelle Dep</t>
  </si>
  <si>
    <t>proportion</t>
  </si>
  <si>
    <t>Mayotte</t>
  </si>
  <si>
    <t>AAH de 50 % à 79%*</t>
  </si>
  <si>
    <t>Taux de sortie</t>
  </si>
  <si>
    <t>Taux d'entrée</t>
  </si>
  <si>
    <t>RSA socle non majoré</t>
  </si>
  <si>
    <t>RSA socle majoré</t>
  </si>
  <si>
    <r>
      <t>AAH de 80 % ou plus</t>
    </r>
    <r>
      <rPr>
        <b/>
        <vertAlign val="superscript"/>
        <sz val="8"/>
        <rFont val="Arial"/>
        <family val="2"/>
      </rPr>
      <t>*</t>
    </r>
  </si>
  <si>
    <t>Taux d’entrée : entrées en année N (et présence au 31/12/N) rapportées au stock au 31/12/N.
Taux de sortie : sorties en année N (absence au 31/12/N) rapportées au stock au 31/12/N-1.
Taux de renouvellement : demi-somme des taux d’entrée et de sortie.
* Les % correspondent aux taux d’incapacité reconnus par les CDAPH.
Notes &gt; Pour le RSA socle non majoré, le nombre d’entrées en 2014 représente 33 % du nombre total d’allocataires inscrits fin 2014 et le nombre de sorties en 2014, 27 % du nombre total d’inscrits fin 2013.
Champ &gt; France entière.
Sources &gt; DREES, ENIACRAMS.</t>
  </si>
  <si>
    <t>Graphique 1. Évolution du nombre d’allocataires de minima sociaux depuis 1990</t>
  </si>
  <si>
    <t>Note &gt; Données non disponibles avant 1999 pour les DOM. 
Champ &gt; Effectifs en France, au 31 décembre de chaque année.
Sources &gt; CNAMTS, CNAF, MSA, DREES, Pôle emploi, FSV, CNAV, Caisse des dépôts et consignations.</t>
  </si>
  <si>
    <t>Carte 1. Part d’allocataires de minima sociaux,
fin 2014, parmi la population âgée de 20 ans ou plus</t>
  </si>
  <si>
    <t>Dépenses d’allocations
(en millions d’euros)</t>
  </si>
  <si>
    <t>Revenu de solidarité active (RSA) socle</t>
  </si>
  <si>
    <t>Allocation aux adultes handicapés (AAH)</t>
  </si>
  <si>
    <t>Allocation de solidarité spécifique (ASS)</t>
  </si>
  <si>
    <t>Revenu de solidarité (RSO)</t>
  </si>
  <si>
    <t>Tableau 2. Renouvellement de la population des allocataires de moins de 60 ans en 2014</t>
  </si>
  <si>
    <r>
      <t>Champ &gt; France entière.
Sources &gt; CNAMTS, CNAF, MSA, DREES, Pôle emploi, CNAV ; population estimée INSEE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2015.</t>
    </r>
  </si>
  <si>
    <t>10 232**</t>
  </si>
  <si>
    <t>Minimum vieillesse (ASV et ASPA)*</t>
  </si>
  <si>
    <t>2 429***</t>
  </si>
  <si>
    <t>2 684**</t>
  </si>
  <si>
    <t>Allocation supplémentaire d’invalidité (ASI)</t>
  </si>
  <si>
    <t>Allocation temporaire d’attente (ATA)</t>
  </si>
  <si>
    <t>Allocation équivalent retraite de remplacement (AER-R) / allocation transitoire de solidarité de remplacement (ATS-R)</t>
  </si>
  <si>
    <t>226**</t>
  </si>
  <si>
    <t>Allocation veuvage (AV)</t>
  </si>
  <si>
    <t>Tableau 1. Nombre d'allocataires et dépenses d'allocations par minimum social en 2014</t>
  </si>
  <si>
    <t>* Les allocations de premier étage dans le cas de l’ASV ne sont pas inclues dans les dépenses du minimum vieillesse.
** Y compris prime de Noël. 
*** Hors récupération sur succession.
Note &gt; Pour information, fin 2014, 568 800 foyers bénéficient du RSA activité seul. En 2014, les dépenses d’allocation du RSA
activité s’élèvent à 1,9 milliard d’euros. Une partie des foyers allocataires du RSA socle perçoivent aussi le RSA activité.
Champ &gt; France entière.
Sources &gt; CCNAMTS, CNAF, MSA, DREES, Pôle emploi, FSV, CNAV, Caisse des dépôts et consignations.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</si>
</sst>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3.5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5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3" borderId="10" xfId="52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0" fontId="0" fillId="33" borderId="0" xfId="0" applyFont="1" applyFill="1" applyAlignment="1">
      <alignment/>
    </xf>
    <xf numFmtId="165" fontId="0" fillId="0" borderId="0" xfId="0" applyNumberFormat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3" fontId="3" fillId="0" borderId="13" xfId="0" applyNumberFormat="1" applyFont="1" applyBorder="1" applyAlignment="1">
      <alignment horizontal="right" vertical="top" wrapText="1" indent="6"/>
    </xf>
    <xf numFmtId="3" fontId="3" fillId="0" borderId="10" xfId="0" applyNumberFormat="1" applyFont="1" applyBorder="1" applyAlignment="1">
      <alignment horizontal="right" vertical="top" wrapText="1" indent="6"/>
    </xf>
    <xf numFmtId="3" fontId="3" fillId="0" borderId="11" xfId="0" applyNumberFormat="1" applyFont="1" applyBorder="1" applyAlignment="1">
      <alignment horizontal="right" vertical="center" wrapText="1" indent="6"/>
    </xf>
    <xf numFmtId="3" fontId="3" fillId="33" borderId="14" xfId="0" applyNumberFormat="1" applyFont="1" applyFill="1" applyBorder="1" applyAlignment="1">
      <alignment horizontal="right" vertical="top" wrapText="1" indent="6"/>
    </xf>
    <xf numFmtId="3" fontId="3" fillId="0" borderId="12" xfId="0" applyNumberFormat="1" applyFont="1" applyBorder="1" applyAlignment="1">
      <alignment horizontal="right" wrapText="1" indent="6"/>
    </xf>
    <xf numFmtId="3" fontId="3" fillId="0" borderId="11" xfId="0" applyNumberFormat="1" applyFont="1" applyFill="1" applyBorder="1" applyAlignment="1">
      <alignment horizontal="left" vertical="top" wrapText="1" indent="6"/>
    </xf>
    <xf numFmtId="3" fontId="3" fillId="0" borderId="10" xfId="0" applyNumberFormat="1" applyFont="1" applyFill="1" applyBorder="1" applyAlignment="1">
      <alignment horizontal="right" vertical="top" wrapText="1" indent="7"/>
    </xf>
    <xf numFmtId="3" fontId="3" fillId="0" borderId="11" xfId="0" applyNumberFormat="1" applyFont="1" applyFill="1" applyBorder="1" applyAlignment="1">
      <alignment horizontal="right" vertical="center" wrapText="1" indent="7"/>
    </xf>
    <xf numFmtId="3" fontId="3" fillId="0" borderId="10" xfId="0" applyNumberFormat="1" applyFont="1" applyFill="1" applyBorder="1" applyAlignment="1">
      <alignment horizontal="right" vertical="top" wrapText="1" indent="8"/>
    </xf>
    <xf numFmtId="3" fontId="3" fillId="33" borderId="10" xfId="0" applyNumberFormat="1" applyFont="1" applyFill="1" applyBorder="1" applyAlignment="1">
      <alignment horizontal="right" vertical="top" wrapText="1" indent="8"/>
    </xf>
    <xf numFmtId="3" fontId="3" fillId="0" borderId="12" xfId="0" applyNumberFormat="1" applyFont="1" applyBorder="1" applyAlignment="1">
      <alignment horizontal="right" wrapText="1" indent="8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33" borderId="15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Feuil1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showGridLines="0" tabSelected="1" zoomScalePageLayoutView="0" workbookViewId="0" topLeftCell="A1">
      <selection activeCell="F9" sqref="F9"/>
    </sheetView>
  </sheetViews>
  <sheetFormatPr defaultColWidth="11.421875" defaultRowHeight="12.75"/>
  <cols>
    <col min="1" max="1" width="3.7109375" style="0" customWidth="1"/>
    <col min="2" max="2" width="43.28125" style="0" customWidth="1"/>
    <col min="3" max="3" width="27.7109375" style="0" customWidth="1"/>
    <col min="4" max="4" width="29.28125" style="0" customWidth="1"/>
    <col min="6" max="6" width="51.7109375" style="0" customWidth="1"/>
  </cols>
  <sheetData>
    <row r="2" spans="1:6" ht="15" customHeight="1">
      <c r="A2" s="23"/>
      <c r="B2" s="56" t="s">
        <v>233</v>
      </c>
      <c r="C2" s="56"/>
      <c r="D2" s="56"/>
      <c r="E2" s="23"/>
      <c r="F2" s="23"/>
    </row>
    <row r="3" spans="1:6" ht="12.75">
      <c r="A3" s="23"/>
      <c r="B3" s="23"/>
      <c r="C3" s="23"/>
      <c r="D3" s="23"/>
      <c r="E3" s="23"/>
      <c r="F3" s="23"/>
    </row>
    <row r="4" spans="1:6" ht="22.5">
      <c r="A4" s="23"/>
      <c r="B4" s="1"/>
      <c r="C4" s="41" t="s">
        <v>0</v>
      </c>
      <c r="D4" s="41" t="s">
        <v>217</v>
      </c>
      <c r="E4" s="23"/>
      <c r="F4" s="23"/>
    </row>
    <row r="5" spans="1:6" ht="15" customHeight="1">
      <c r="A5" s="23"/>
      <c r="B5" s="36" t="s">
        <v>218</v>
      </c>
      <c r="C5" s="43">
        <v>1898600</v>
      </c>
      <c r="D5" s="48" t="s">
        <v>224</v>
      </c>
      <c r="E5" s="24"/>
      <c r="F5" s="24"/>
    </row>
    <row r="6" spans="1:6" ht="15" customHeight="1">
      <c r="A6" s="23"/>
      <c r="B6" s="35" t="s">
        <v>219</v>
      </c>
      <c r="C6" s="44">
        <v>1040500</v>
      </c>
      <c r="D6" s="51">
        <v>8170</v>
      </c>
      <c r="E6" s="24"/>
      <c r="F6" s="38"/>
    </row>
    <row r="7" spans="1:6" ht="15" customHeight="1">
      <c r="A7" s="23"/>
      <c r="B7" s="35" t="s">
        <v>225</v>
      </c>
      <c r="C7" s="44">
        <v>554200</v>
      </c>
      <c r="D7" s="49" t="s">
        <v>226</v>
      </c>
      <c r="E7" s="24"/>
      <c r="F7" s="23"/>
    </row>
    <row r="8" spans="1:6" ht="15" customHeight="1">
      <c r="A8" s="23"/>
      <c r="B8" s="35" t="s">
        <v>220</v>
      </c>
      <c r="C8" s="44">
        <v>471700</v>
      </c>
      <c r="D8" s="49" t="s">
        <v>227</v>
      </c>
      <c r="E8" s="38"/>
      <c r="F8" s="24"/>
    </row>
    <row r="9" spans="1:6" ht="15" customHeight="1">
      <c r="A9" s="23"/>
      <c r="B9" s="35" t="s">
        <v>228</v>
      </c>
      <c r="C9" s="44">
        <v>79500</v>
      </c>
      <c r="D9" s="51">
        <v>233</v>
      </c>
      <c r="E9" s="23"/>
      <c r="F9" s="23"/>
    </row>
    <row r="10" spans="1:6" ht="15" customHeight="1">
      <c r="A10" s="23"/>
      <c r="B10" s="35" t="s">
        <v>229</v>
      </c>
      <c r="C10" s="44">
        <v>53800</v>
      </c>
      <c r="D10" s="51">
        <v>224</v>
      </c>
      <c r="E10" s="23"/>
      <c r="F10" s="24"/>
    </row>
    <row r="11" spans="1:6" ht="25.5" customHeight="1">
      <c r="A11" s="23"/>
      <c r="B11" s="37" t="s">
        <v>230</v>
      </c>
      <c r="C11" s="45">
        <v>11100</v>
      </c>
      <c r="D11" s="50" t="s">
        <v>231</v>
      </c>
      <c r="E11" s="23"/>
      <c r="F11" s="8"/>
    </row>
    <row r="12" spans="1:6" ht="15" customHeight="1">
      <c r="A12" s="23"/>
      <c r="B12" s="35" t="s">
        <v>221</v>
      </c>
      <c r="C12" s="46">
        <v>9800</v>
      </c>
      <c r="D12" s="52">
        <v>61</v>
      </c>
      <c r="E12" s="23"/>
      <c r="F12" s="38"/>
    </row>
    <row r="13" spans="1:6" ht="15" customHeight="1">
      <c r="A13" s="23"/>
      <c r="B13" s="35" t="s">
        <v>232</v>
      </c>
      <c r="C13" s="46">
        <v>7500</v>
      </c>
      <c r="D13" s="52">
        <v>62</v>
      </c>
      <c r="E13" s="23"/>
      <c r="F13" s="39"/>
    </row>
    <row r="14" spans="1:6" ht="15" customHeight="1">
      <c r="A14" s="23"/>
      <c r="B14" s="42" t="s">
        <v>2</v>
      </c>
      <c r="C14" s="47">
        <f>SUM(C5:C13)</f>
        <v>4126700</v>
      </c>
      <c r="D14" s="53">
        <v>24321</v>
      </c>
      <c r="E14" s="38"/>
      <c r="F14" s="23"/>
    </row>
    <row r="15" spans="1:6" ht="87.75" customHeight="1">
      <c r="A15" s="23"/>
      <c r="B15" s="54" t="s">
        <v>234</v>
      </c>
      <c r="C15" s="55"/>
      <c r="D15" s="55"/>
      <c r="E15" s="23"/>
      <c r="F15" s="23"/>
    </row>
    <row r="16" spans="1:6" ht="12.75">
      <c r="A16" s="23"/>
      <c r="B16" s="23"/>
      <c r="C16" s="40"/>
      <c r="D16" s="23"/>
      <c r="E16" s="23"/>
      <c r="F16" s="23"/>
    </row>
  </sheetData>
  <sheetProtection/>
  <mergeCells count="2">
    <mergeCell ref="B15:D15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showGridLines="0" zoomScalePageLayoutView="0" workbookViewId="0" topLeftCell="A1">
      <selection activeCell="B35" sqref="B35"/>
    </sheetView>
  </sheetViews>
  <sheetFormatPr defaultColWidth="11.421875" defaultRowHeight="12.75"/>
  <cols>
    <col min="1" max="1" width="3.7109375" style="0" customWidth="1"/>
    <col min="2" max="2" width="20.421875" style="0" customWidth="1"/>
    <col min="3" max="7" width="10.7109375" style="0" customWidth="1"/>
  </cols>
  <sheetData>
    <row r="1" ht="19.5" customHeight="1"/>
    <row r="2" spans="2:7" ht="28.5" customHeight="1">
      <c r="B2" s="58" t="s">
        <v>222</v>
      </c>
      <c r="C2" s="56"/>
      <c r="D2" s="56"/>
      <c r="E2" s="56"/>
      <c r="F2" s="56"/>
      <c r="G2" s="56"/>
    </row>
    <row r="3" spans="2:7" ht="13.5" customHeight="1">
      <c r="B3" s="3"/>
      <c r="C3" s="3"/>
      <c r="D3" s="3"/>
      <c r="E3" s="3"/>
      <c r="F3" s="3"/>
      <c r="G3" s="4" t="s">
        <v>3</v>
      </c>
    </row>
    <row r="4" spans="3:7" ht="39.75" customHeight="1">
      <c r="C4" s="10" t="s">
        <v>210</v>
      </c>
      <c r="D4" s="10" t="s">
        <v>211</v>
      </c>
      <c r="E4" s="10" t="s">
        <v>212</v>
      </c>
      <c r="F4" s="10" t="s">
        <v>207</v>
      </c>
      <c r="G4" s="11" t="s">
        <v>1</v>
      </c>
    </row>
    <row r="5" spans="2:7" ht="12.75">
      <c r="B5" s="25" t="s">
        <v>209</v>
      </c>
      <c r="C5" s="20">
        <v>32.68</v>
      </c>
      <c r="D5" s="20">
        <v>54.2</v>
      </c>
      <c r="E5" s="20">
        <v>6.39</v>
      </c>
      <c r="F5" s="20">
        <v>16.36</v>
      </c>
      <c r="G5" s="22">
        <v>37.03</v>
      </c>
    </row>
    <row r="6" spans="2:7" ht="12.75">
      <c r="B6" s="26" t="s">
        <v>208</v>
      </c>
      <c r="C6" s="20">
        <v>27.11</v>
      </c>
      <c r="D6" s="20">
        <v>52.32</v>
      </c>
      <c r="E6" s="20">
        <v>5.45</v>
      </c>
      <c r="F6" s="20">
        <v>9.52</v>
      </c>
      <c r="G6" s="20">
        <v>31.18</v>
      </c>
    </row>
    <row r="7" spans="2:7" ht="12.75">
      <c r="B7" s="27" t="s">
        <v>4</v>
      </c>
      <c r="C7" s="21">
        <f>(C5+C6)/2</f>
        <v>29.895</v>
      </c>
      <c r="D7" s="21">
        <f>(D5+D6)/2</f>
        <v>53.260000000000005</v>
      </c>
      <c r="E7" s="21">
        <f>(E5+E6)/2</f>
        <v>5.92</v>
      </c>
      <c r="F7" s="21">
        <f>(F5+F6)/2</f>
        <v>12.94</v>
      </c>
      <c r="G7" s="21">
        <f>(G5+G6)/2</f>
        <v>34.105000000000004</v>
      </c>
    </row>
    <row r="8" spans="2:7" ht="96" customHeight="1">
      <c r="B8" s="57" t="s">
        <v>213</v>
      </c>
      <c r="C8" s="57"/>
      <c r="D8" s="57"/>
      <c r="E8" s="57"/>
      <c r="F8" s="57"/>
      <c r="G8" s="57"/>
    </row>
    <row r="9" spans="2:7" ht="12.75">
      <c r="B9" s="3"/>
      <c r="C9" s="3"/>
      <c r="D9" s="3"/>
      <c r="E9" s="3"/>
      <c r="F9" s="3"/>
      <c r="G9" s="3"/>
    </row>
    <row r="10" spans="2:9" ht="12.75" customHeight="1">
      <c r="B10" s="3"/>
      <c r="C10" s="5"/>
      <c r="D10" s="5"/>
      <c r="E10" s="6"/>
      <c r="F10" s="6"/>
      <c r="G10" s="6"/>
      <c r="H10" s="7"/>
      <c r="I10" s="7"/>
    </row>
    <row r="11" spans="3:9" ht="12.75">
      <c r="C11" s="7"/>
      <c r="D11" s="7"/>
      <c r="E11" s="7"/>
      <c r="F11" s="7"/>
      <c r="G11" s="7"/>
      <c r="H11" s="7"/>
      <c r="I11" s="7"/>
    </row>
    <row r="12" spans="3:9" ht="12.75">
      <c r="C12" s="7"/>
      <c r="D12" s="7"/>
      <c r="E12" s="7"/>
      <c r="F12" s="7"/>
      <c r="G12" s="7"/>
      <c r="H12" s="7"/>
      <c r="I12" s="7"/>
    </row>
    <row r="14" spans="3:7" ht="12.75">
      <c r="C14" s="8"/>
      <c r="D14" s="8"/>
      <c r="E14" s="8"/>
      <c r="F14" s="8"/>
      <c r="G14" s="8"/>
    </row>
    <row r="18" spans="3:7" ht="12.75">
      <c r="C18" s="19"/>
      <c r="D18" s="19"/>
      <c r="E18" s="19"/>
      <c r="F18" s="19"/>
      <c r="G18" s="19"/>
    </row>
    <row r="19" spans="3:7" ht="12.75">
      <c r="C19" s="19"/>
      <c r="D19" s="19"/>
      <c r="E19" s="19"/>
      <c r="F19" s="19"/>
      <c r="G19" s="19"/>
    </row>
  </sheetData>
  <sheetProtection/>
  <mergeCells count="2">
    <mergeCell ref="B8:G8"/>
    <mergeCell ref="B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3.7109375" style="9" customWidth="1"/>
    <col min="2" max="2" width="13.57421875" style="9" customWidth="1"/>
    <col min="3" max="25" width="7.8515625" style="9" bestFit="1" customWidth="1"/>
    <col min="26" max="26" width="8.28125" style="9" customWidth="1"/>
    <col min="27" max="27" width="8.8515625" style="9" customWidth="1"/>
    <col min="28" max="16384" width="11.421875" style="9" customWidth="1"/>
  </cols>
  <sheetData>
    <row r="1" ht="19.5" customHeight="1"/>
    <row r="2" spans="2:13" ht="21" customHeight="1">
      <c r="B2" s="61" t="s">
        <v>214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27" ht="12.75">
      <c r="B3" s="28"/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1">
        <v>2006</v>
      </c>
      <c r="T3" s="12">
        <v>2007</v>
      </c>
      <c r="U3" s="12">
        <v>2008</v>
      </c>
      <c r="V3" s="12">
        <v>2009</v>
      </c>
      <c r="W3" s="12">
        <v>2010</v>
      </c>
      <c r="X3" s="12">
        <v>2011</v>
      </c>
      <c r="Y3" s="12">
        <v>2012</v>
      </c>
      <c r="Z3" s="12">
        <v>2013</v>
      </c>
      <c r="AA3" s="12">
        <v>2014</v>
      </c>
    </row>
    <row r="4" spans="2:27" ht="22.5">
      <c r="B4" s="13" t="s">
        <v>5</v>
      </c>
      <c r="C4" s="14">
        <v>2862375</v>
      </c>
      <c r="D4" s="14">
        <v>2884808</v>
      </c>
      <c r="E4" s="14">
        <v>2830358</v>
      </c>
      <c r="F4" s="14">
        <v>3005166</v>
      </c>
      <c r="G4" s="14">
        <v>3095537</v>
      </c>
      <c r="H4" s="14">
        <v>3114232</v>
      </c>
      <c r="I4" s="14">
        <v>3169295</v>
      </c>
      <c r="J4" s="14">
        <v>3155366</v>
      </c>
      <c r="K4" s="14">
        <v>3175038</v>
      </c>
      <c r="L4" s="14">
        <v>3187714</v>
      </c>
      <c r="M4" s="14">
        <v>3071543</v>
      </c>
      <c r="N4" s="14">
        <v>2999985</v>
      </c>
      <c r="O4" s="14">
        <v>2968633</v>
      </c>
      <c r="P4" s="14">
        <v>3014444</v>
      </c>
      <c r="Q4" s="14">
        <v>3115578</v>
      </c>
      <c r="R4" s="14">
        <v>3198441</v>
      </c>
      <c r="S4" s="15">
        <v>3178323</v>
      </c>
      <c r="T4" s="15">
        <v>3028469</v>
      </c>
      <c r="U4" s="14">
        <v>2998170</v>
      </c>
      <c r="V4" s="14">
        <v>3199358</v>
      </c>
      <c r="W4" s="14">
        <v>3280581</v>
      </c>
      <c r="X4" s="14">
        <v>3358470</v>
      </c>
      <c r="Y4" s="14">
        <v>3506032</v>
      </c>
      <c r="Z4" s="14">
        <v>3677210</v>
      </c>
      <c r="AA4" s="14">
        <v>3777711</v>
      </c>
    </row>
    <row r="5" spans="2:27" ht="12.75">
      <c r="B5" s="13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>
        <v>3452981</v>
      </c>
      <c r="M5" s="14">
        <v>3342493</v>
      </c>
      <c r="N5" s="14">
        <v>3280599</v>
      </c>
      <c r="O5" s="14">
        <v>3258782</v>
      </c>
      <c r="P5" s="14">
        <v>3313716</v>
      </c>
      <c r="Q5" s="14">
        <v>3425413</v>
      </c>
      <c r="R5" s="14">
        <v>3512999</v>
      </c>
      <c r="S5" s="15">
        <v>3494065</v>
      </c>
      <c r="T5" s="15">
        <v>3334527</v>
      </c>
      <c r="U5" s="16">
        <v>3297518</v>
      </c>
      <c r="V5" s="14">
        <v>3502155</v>
      </c>
      <c r="W5" s="14">
        <v>3590404</v>
      </c>
      <c r="X5" s="14">
        <v>3675159</v>
      </c>
      <c r="Y5" s="14">
        <v>3837017</v>
      </c>
      <c r="Z5" s="14">
        <v>4019897</v>
      </c>
      <c r="AA5" s="14">
        <v>4126696</v>
      </c>
    </row>
    <row r="6" spans="2:13" ht="39" customHeight="1">
      <c r="B6" s="59" t="s">
        <v>215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ht="12.75">
      <c r="B7" s="18"/>
    </row>
  </sheetData>
  <sheetProtection/>
  <mergeCells count="2">
    <mergeCell ref="B6:M6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0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3.7109375" style="9" customWidth="1"/>
    <col min="2" max="2" width="8.7109375" style="9" customWidth="1"/>
    <col min="3" max="3" width="29.421875" style="9" customWidth="1"/>
    <col min="4" max="4" width="17.421875" style="9" customWidth="1"/>
    <col min="5" max="16384" width="11.421875" style="9" customWidth="1"/>
  </cols>
  <sheetData>
    <row r="1" ht="19.5" customHeight="1"/>
    <row r="2" spans="2:4" ht="32.25" customHeight="1">
      <c r="B2" s="62" t="s">
        <v>216</v>
      </c>
      <c r="C2" s="63"/>
      <c r="D2" s="63"/>
    </row>
    <row r="3" spans="2:4" ht="12.75">
      <c r="B3" s="29" t="s">
        <v>203</v>
      </c>
      <c r="C3" s="29" t="s">
        <v>204</v>
      </c>
      <c r="D3" s="33" t="s">
        <v>205</v>
      </c>
    </row>
    <row r="4" spans="2:4" ht="12.75">
      <c r="B4" s="30" t="s">
        <v>7</v>
      </c>
      <c r="C4" s="31" t="s">
        <v>8</v>
      </c>
      <c r="D4" s="34">
        <v>4.440065499909639</v>
      </c>
    </row>
    <row r="5" spans="2:4" ht="12.75">
      <c r="B5" s="30" t="s">
        <v>9</v>
      </c>
      <c r="C5" s="31" t="s">
        <v>10</v>
      </c>
      <c r="D5" s="34">
        <v>9.64057808552023</v>
      </c>
    </row>
    <row r="6" spans="2:4" ht="12.75">
      <c r="B6" s="30" t="s">
        <v>11</v>
      </c>
      <c r="C6" s="31" t="s">
        <v>12</v>
      </c>
      <c r="D6" s="34">
        <v>9.570353147818148</v>
      </c>
    </row>
    <row r="7" spans="2:4" ht="12.75">
      <c r="B7" s="30" t="s">
        <v>13</v>
      </c>
      <c r="C7" s="31" t="s">
        <v>14</v>
      </c>
      <c r="D7" s="34">
        <v>8.279451937845582</v>
      </c>
    </row>
    <row r="8" spans="2:5" ht="12.75">
      <c r="B8" s="30" t="s">
        <v>15</v>
      </c>
      <c r="C8" s="31" t="s">
        <v>16</v>
      </c>
      <c r="D8" s="34">
        <v>6.732671241350214</v>
      </c>
      <c r="E8" s="17"/>
    </row>
    <row r="9" spans="2:4" ht="12.75">
      <c r="B9" s="30" t="s">
        <v>17</v>
      </c>
      <c r="C9" s="31" t="s">
        <v>18</v>
      </c>
      <c r="D9" s="34">
        <v>8.461142081879835</v>
      </c>
    </row>
    <row r="10" spans="2:4" ht="12.75">
      <c r="B10" s="30" t="s">
        <v>19</v>
      </c>
      <c r="C10" s="31" t="s">
        <v>20</v>
      </c>
      <c r="D10" s="34">
        <v>7.4040640121017285</v>
      </c>
    </row>
    <row r="11" spans="2:4" ht="12.75">
      <c r="B11" s="30" t="s">
        <v>21</v>
      </c>
      <c r="C11" s="31" t="s">
        <v>22</v>
      </c>
      <c r="D11" s="34">
        <v>10.103940888263569</v>
      </c>
    </row>
    <row r="12" spans="2:4" ht="12.75">
      <c r="B12" s="30" t="s">
        <v>23</v>
      </c>
      <c r="C12" s="31" t="s">
        <v>24</v>
      </c>
      <c r="D12" s="34">
        <v>10.41509226274407</v>
      </c>
    </row>
    <row r="13" spans="2:4" ht="12.75">
      <c r="B13" s="30" t="s">
        <v>25</v>
      </c>
      <c r="C13" s="31" t="s">
        <v>26</v>
      </c>
      <c r="D13" s="34">
        <v>8.593679307593261</v>
      </c>
    </row>
    <row r="14" spans="2:4" ht="12.75">
      <c r="B14" s="30" t="s">
        <v>27</v>
      </c>
      <c r="C14" s="31" t="s">
        <v>28</v>
      </c>
      <c r="D14" s="34">
        <v>11.763603072345271</v>
      </c>
    </row>
    <row r="15" spans="2:4" ht="12.75">
      <c r="B15" s="30" t="s">
        <v>29</v>
      </c>
      <c r="C15" s="31" t="s">
        <v>30</v>
      </c>
      <c r="D15" s="34">
        <v>6.572254242910858</v>
      </c>
    </row>
    <row r="16" spans="2:4" ht="12.75">
      <c r="B16" s="30" t="s">
        <v>31</v>
      </c>
      <c r="C16" s="31" t="s">
        <v>32</v>
      </c>
      <c r="D16" s="34">
        <v>10.708520158272941</v>
      </c>
    </row>
    <row r="17" spans="2:4" ht="12.75">
      <c r="B17" s="30" t="s">
        <v>33</v>
      </c>
      <c r="C17" s="31" t="s">
        <v>34</v>
      </c>
      <c r="D17" s="34">
        <v>6.898698401381314</v>
      </c>
    </row>
    <row r="18" spans="2:4" ht="12.75">
      <c r="B18" s="30" t="s">
        <v>35</v>
      </c>
      <c r="C18" s="31" t="s">
        <v>36</v>
      </c>
      <c r="D18" s="34">
        <v>6.610889997632256</v>
      </c>
    </row>
    <row r="19" spans="2:4" ht="12.75">
      <c r="B19" s="30" t="s">
        <v>37</v>
      </c>
      <c r="C19" s="31" t="s">
        <v>38</v>
      </c>
      <c r="D19" s="34">
        <v>8.513311558713625</v>
      </c>
    </row>
    <row r="20" spans="2:4" ht="12.75">
      <c r="B20" s="30" t="s">
        <v>39</v>
      </c>
      <c r="C20" s="31" t="s">
        <v>40</v>
      </c>
      <c r="D20" s="34">
        <v>7.571721648167188</v>
      </c>
    </row>
    <row r="21" spans="2:4" ht="12.75">
      <c r="B21" s="30" t="s">
        <v>41</v>
      </c>
      <c r="C21" s="31" t="s">
        <v>42</v>
      </c>
      <c r="D21" s="34">
        <v>8.673461562728301</v>
      </c>
    </row>
    <row r="22" spans="2:4" ht="12.75">
      <c r="B22" s="30" t="s">
        <v>43</v>
      </c>
      <c r="C22" s="31" t="s">
        <v>44</v>
      </c>
      <c r="D22" s="34">
        <v>6.680060880881963</v>
      </c>
    </row>
    <row r="23" spans="2:4" ht="12.75">
      <c r="B23" s="30" t="s">
        <v>45</v>
      </c>
      <c r="C23" s="31" t="s">
        <v>46</v>
      </c>
      <c r="D23" s="34">
        <v>9.188549707330731</v>
      </c>
    </row>
    <row r="24" spans="2:4" ht="12.75">
      <c r="B24" s="30" t="s">
        <v>47</v>
      </c>
      <c r="C24" s="31" t="s">
        <v>48</v>
      </c>
      <c r="D24" s="34">
        <v>9.596418350357457</v>
      </c>
    </row>
    <row r="25" spans="2:4" ht="12.75">
      <c r="B25" s="30" t="s">
        <v>49</v>
      </c>
      <c r="C25" s="31" t="s">
        <v>50</v>
      </c>
      <c r="D25" s="34">
        <v>5.738160290593564</v>
      </c>
    </row>
    <row r="26" spans="2:4" ht="12.75">
      <c r="B26" s="30" t="s">
        <v>51</v>
      </c>
      <c r="C26" s="31" t="s">
        <v>52</v>
      </c>
      <c r="D26" s="34">
        <v>6.624377165770877</v>
      </c>
    </row>
    <row r="27" spans="2:4" ht="12.75">
      <c r="B27" s="30" t="s">
        <v>53</v>
      </c>
      <c r="C27" s="31" t="s">
        <v>54</v>
      </c>
      <c r="D27" s="34">
        <v>9.099164057539367</v>
      </c>
    </row>
    <row r="28" spans="2:4" ht="12.75">
      <c r="B28" s="30" t="s">
        <v>55</v>
      </c>
      <c r="C28" s="31" t="s">
        <v>56</v>
      </c>
      <c r="D28" s="34">
        <v>7.779801620229057</v>
      </c>
    </row>
    <row r="29" spans="2:4" ht="12.75">
      <c r="B29" s="30" t="s">
        <v>57</v>
      </c>
      <c r="C29" s="31" t="s">
        <v>58</v>
      </c>
      <c r="D29" s="34">
        <v>6.99720057183833</v>
      </c>
    </row>
    <row r="30" spans="2:4" ht="12.75">
      <c r="B30" s="30" t="s">
        <v>59</v>
      </c>
      <c r="C30" s="31" t="s">
        <v>60</v>
      </c>
      <c r="D30" s="34">
        <v>7.721642479299053</v>
      </c>
    </row>
    <row r="31" spans="2:4" ht="12.75">
      <c r="B31" s="30" t="s">
        <v>61</v>
      </c>
      <c r="C31" s="31" t="s">
        <v>62</v>
      </c>
      <c r="D31" s="34">
        <v>7.247292117325744</v>
      </c>
    </row>
    <row r="32" spans="2:4" ht="12.75">
      <c r="B32" s="30" t="s">
        <v>63</v>
      </c>
      <c r="C32" s="31" t="s">
        <v>64</v>
      </c>
      <c r="D32" s="34">
        <v>5.831783673680516</v>
      </c>
    </row>
    <row r="33" spans="2:4" ht="12.75">
      <c r="B33" s="30" t="s">
        <v>65</v>
      </c>
      <c r="C33" s="31" t="s">
        <v>66</v>
      </c>
      <c r="D33" s="34">
        <v>6.572784929252884</v>
      </c>
    </row>
    <row r="34" spans="2:4" ht="12.75">
      <c r="B34" s="30" t="s">
        <v>67</v>
      </c>
      <c r="C34" s="31" t="s">
        <v>68</v>
      </c>
      <c r="D34" s="34">
        <v>10.776363123169496</v>
      </c>
    </row>
    <row r="35" spans="2:4" ht="12.75">
      <c r="B35" s="30" t="s">
        <v>69</v>
      </c>
      <c r="C35" s="31" t="s">
        <v>70</v>
      </c>
      <c r="D35" s="34">
        <v>7.610538210964883</v>
      </c>
    </row>
    <row r="36" spans="2:4" ht="12.75">
      <c r="B36" s="30" t="s">
        <v>71</v>
      </c>
      <c r="C36" s="31" t="s">
        <v>72</v>
      </c>
      <c r="D36" s="34">
        <v>7.701856369331586</v>
      </c>
    </row>
    <row r="37" spans="2:5" ht="12.75">
      <c r="B37" s="30" t="s">
        <v>73</v>
      </c>
      <c r="C37" s="31" t="s">
        <v>74</v>
      </c>
      <c r="D37" s="34">
        <v>7.642738566502596</v>
      </c>
      <c r="E37" s="2"/>
    </row>
    <row r="38" spans="2:4" ht="12.75">
      <c r="B38" s="30" t="s">
        <v>75</v>
      </c>
      <c r="C38" s="31" t="s">
        <v>76</v>
      </c>
      <c r="D38" s="34">
        <v>10.629841122982112</v>
      </c>
    </row>
    <row r="39" spans="2:4" ht="12.75">
      <c r="B39" s="30" t="s">
        <v>77</v>
      </c>
      <c r="C39" s="31" t="s">
        <v>78</v>
      </c>
      <c r="D39" s="34">
        <v>6.112353965653048</v>
      </c>
    </row>
    <row r="40" spans="2:4" ht="12.75">
      <c r="B40" s="30" t="s">
        <v>79</v>
      </c>
      <c r="C40" s="31" t="s">
        <v>80</v>
      </c>
      <c r="D40" s="34">
        <v>7.7419669825998145</v>
      </c>
    </row>
    <row r="41" spans="2:4" ht="12.75">
      <c r="B41" s="30" t="s">
        <v>81</v>
      </c>
      <c r="C41" s="31" t="s">
        <v>82</v>
      </c>
      <c r="D41" s="34">
        <v>6.56929927575357</v>
      </c>
    </row>
    <row r="42" spans="2:4" ht="12.75">
      <c r="B42" s="30" t="s">
        <v>83</v>
      </c>
      <c r="C42" s="31" t="s">
        <v>84</v>
      </c>
      <c r="D42" s="34">
        <v>5.861005626892795</v>
      </c>
    </row>
    <row r="43" spans="2:4" ht="12.75">
      <c r="B43" s="30" t="s">
        <v>85</v>
      </c>
      <c r="C43" s="31" t="s">
        <v>86</v>
      </c>
      <c r="D43" s="34">
        <v>5.87705781237571</v>
      </c>
    </row>
    <row r="44" spans="2:4" ht="12.75">
      <c r="B44" s="30" t="s">
        <v>87</v>
      </c>
      <c r="C44" s="31" t="s">
        <v>88</v>
      </c>
      <c r="D44" s="34">
        <v>6.251191568640338</v>
      </c>
    </row>
    <row r="45" spans="2:4" ht="12.75">
      <c r="B45" s="30" t="s">
        <v>89</v>
      </c>
      <c r="C45" s="31" t="s">
        <v>90</v>
      </c>
      <c r="D45" s="34">
        <v>6.540033993935144</v>
      </c>
    </row>
    <row r="46" spans="2:4" ht="12.75">
      <c r="B46" s="30" t="s">
        <v>91</v>
      </c>
      <c r="C46" s="31" t="s">
        <v>92</v>
      </c>
      <c r="D46" s="34">
        <v>7.609259301023975</v>
      </c>
    </row>
    <row r="47" spans="2:4" ht="12.75">
      <c r="B47" s="30" t="s">
        <v>93</v>
      </c>
      <c r="C47" s="31" t="s">
        <v>94</v>
      </c>
      <c r="D47" s="34">
        <v>7.131626737178642</v>
      </c>
    </row>
    <row r="48" spans="2:4" ht="12.75">
      <c r="B48" s="30" t="s">
        <v>95</v>
      </c>
      <c r="C48" s="31" t="s">
        <v>96</v>
      </c>
      <c r="D48" s="34">
        <v>6.391551740287797</v>
      </c>
    </row>
    <row r="49" spans="2:4" ht="12.75">
      <c r="B49" s="30" t="s">
        <v>97</v>
      </c>
      <c r="C49" s="31" t="s">
        <v>98</v>
      </c>
      <c r="D49" s="34">
        <v>6.379962017987431</v>
      </c>
    </row>
    <row r="50" spans="2:4" ht="12.75">
      <c r="B50" s="30" t="s">
        <v>99</v>
      </c>
      <c r="C50" s="31" t="s">
        <v>100</v>
      </c>
      <c r="D50" s="34">
        <v>7.607741291128415</v>
      </c>
    </row>
    <row r="51" spans="2:4" ht="12.75">
      <c r="B51" s="30" t="s">
        <v>101</v>
      </c>
      <c r="C51" s="31" t="s">
        <v>102</v>
      </c>
      <c r="D51" s="34">
        <v>8.69829569538078</v>
      </c>
    </row>
    <row r="52" spans="2:4" ht="12.75">
      <c r="B52" s="30" t="s">
        <v>103</v>
      </c>
      <c r="C52" s="31" t="s">
        <v>104</v>
      </c>
      <c r="D52" s="34">
        <v>8.85390810935014</v>
      </c>
    </row>
    <row r="53" spans="2:4" ht="12.75">
      <c r="B53" s="30" t="s">
        <v>105</v>
      </c>
      <c r="C53" s="31" t="s">
        <v>106</v>
      </c>
      <c r="D53" s="34">
        <v>6.351488477980445</v>
      </c>
    </row>
    <row r="54" spans="2:4" ht="12.75">
      <c r="B54" s="30" t="s">
        <v>107</v>
      </c>
      <c r="C54" s="31" t="s">
        <v>108</v>
      </c>
      <c r="D54" s="34">
        <v>6.961731083057858</v>
      </c>
    </row>
    <row r="55" spans="2:4" ht="12.75">
      <c r="B55" s="30" t="s">
        <v>109</v>
      </c>
      <c r="C55" s="31" t="s">
        <v>110</v>
      </c>
      <c r="D55" s="34">
        <v>6.96492689420065</v>
      </c>
    </row>
    <row r="56" spans="2:4" ht="12.75">
      <c r="B56" s="30" t="s">
        <v>111</v>
      </c>
      <c r="C56" s="31" t="s">
        <v>112</v>
      </c>
      <c r="D56" s="34">
        <v>8.117256659916325</v>
      </c>
    </row>
    <row r="57" spans="2:4" ht="12.75">
      <c r="B57" s="30" t="s">
        <v>113</v>
      </c>
      <c r="C57" s="31" t="s">
        <v>114</v>
      </c>
      <c r="D57" s="34">
        <v>4.993449125314178</v>
      </c>
    </row>
    <row r="58" spans="2:4" ht="12.75">
      <c r="B58" s="30" t="s">
        <v>115</v>
      </c>
      <c r="C58" s="31" t="s">
        <v>116</v>
      </c>
      <c r="D58" s="34">
        <v>8.028672786955129</v>
      </c>
    </row>
    <row r="59" spans="2:4" ht="12.75">
      <c r="B59" s="30" t="s">
        <v>117</v>
      </c>
      <c r="C59" s="31" t="s">
        <v>118</v>
      </c>
      <c r="D59" s="34">
        <v>7.751271496101504</v>
      </c>
    </row>
    <row r="60" spans="2:4" ht="12.75">
      <c r="B60" s="30" t="s">
        <v>119</v>
      </c>
      <c r="C60" s="31" t="s">
        <v>120</v>
      </c>
      <c r="D60" s="34">
        <v>6.565286774470691</v>
      </c>
    </row>
    <row r="61" spans="2:4" ht="12.75">
      <c r="B61" s="30" t="s">
        <v>121</v>
      </c>
      <c r="C61" s="31" t="s">
        <v>122</v>
      </c>
      <c r="D61" s="34">
        <v>7.688317101212866</v>
      </c>
    </row>
    <row r="62" spans="2:4" ht="12.75">
      <c r="B62" s="30" t="s">
        <v>123</v>
      </c>
      <c r="C62" s="31" t="s">
        <v>124</v>
      </c>
      <c r="D62" s="34">
        <v>9.279056307419612</v>
      </c>
    </row>
    <row r="63" spans="2:4" ht="12.75">
      <c r="B63" s="30" t="s">
        <v>125</v>
      </c>
      <c r="C63" s="31" t="s">
        <v>126</v>
      </c>
      <c r="D63" s="34">
        <v>11.162821637069976</v>
      </c>
    </row>
    <row r="64" spans="2:4" ht="12.75">
      <c r="B64" s="30" t="s">
        <v>127</v>
      </c>
      <c r="C64" s="31" t="s">
        <v>128</v>
      </c>
      <c r="D64" s="34">
        <v>7.02752481971997</v>
      </c>
    </row>
    <row r="65" spans="2:4" ht="12.75">
      <c r="B65" s="30" t="s">
        <v>129</v>
      </c>
      <c r="C65" s="31" t="s">
        <v>130</v>
      </c>
      <c r="D65" s="34">
        <v>7.599696807654016</v>
      </c>
    </row>
    <row r="66" spans="2:4" ht="12.75">
      <c r="B66" s="30" t="s">
        <v>131</v>
      </c>
      <c r="C66" s="31" t="s">
        <v>132</v>
      </c>
      <c r="D66" s="34">
        <v>10.215487499869182</v>
      </c>
    </row>
    <row r="67" spans="2:4" ht="12.75">
      <c r="B67" s="30" t="s">
        <v>133</v>
      </c>
      <c r="C67" s="31" t="s">
        <v>134</v>
      </c>
      <c r="D67" s="34">
        <v>6.99474321968854</v>
      </c>
    </row>
    <row r="68" spans="2:4" ht="12.75">
      <c r="B68" s="30" t="s">
        <v>135</v>
      </c>
      <c r="C68" s="31" t="s">
        <v>136</v>
      </c>
      <c r="D68" s="34">
        <v>7.491469673067205</v>
      </c>
    </row>
    <row r="69" spans="2:4" ht="12.75">
      <c r="B69" s="30" t="s">
        <v>137</v>
      </c>
      <c r="C69" s="31" t="s">
        <v>138</v>
      </c>
      <c r="D69" s="34">
        <v>8.92363961852239</v>
      </c>
    </row>
    <row r="70" spans="2:4" ht="12.75">
      <c r="B70" s="30" t="s">
        <v>139</v>
      </c>
      <c r="C70" s="31" t="s">
        <v>140</v>
      </c>
      <c r="D70" s="34">
        <v>12.302488907150153</v>
      </c>
    </row>
    <row r="71" spans="2:4" ht="12.75">
      <c r="B71" s="30" t="s">
        <v>141</v>
      </c>
      <c r="C71" s="31" t="s">
        <v>142</v>
      </c>
      <c r="D71" s="34">
        <v>6.709351167409235</v>
      </c>
    </row>
    <row r="72" spans="2:4" ht="12.75">
      <c r="B72" s="30" t="s">
        <v>143</v>
      </c>
      <c r="C72" s="31" t="s">
        <v>144</v>
      </c>
      <c r="D72" s="34">
        <v>6.870919705665389</v>
      </c>
    </row>
    <row r="73" spans="2:4" ht="12.75">
      <c r="B73" s="30" t="s">
        <v>145</v>
      </c>
      <c r="C73" s="31" t="s">
        <v>146</v>
      </c>
      <c r="D73" s="34">
        <v>7.277173774123812</v>
      </c>
    </row>
    <row r="74" spans="2:4" ht="12.75">
      <c r="B74" s="30" t="s">
        <v>147</v>
      </c>
      <c r="C74" s="31" t="s">
        <v>148</v>
      </c>
      <c r="D74" s="34">
        <v>7.413735085952402</v>
      </c>
    </row>
    <row r="75" spans="2:4" ht="12.75">
      <c r="B75" s="30" t="s">
        <v>149</v>
      </c>
      <c r="C75" s="31" t="s">
        <v>150</v>
      </c>
      <c r="D75" s="34">
        <v>6.857229776448317</v>
      </c>
    </row>
    <row r="76" spans="2:4" ht="12.75">
      <c r="B76" s="30" t="s">
        <v>151</v>
      </c>
      <c r="C76" s="31" t="s">
        <v>152</v>
      </c>
      <c r="D76" s="34">
        <v>6.534176877164258</v>
      </c>
    </row>
    <row r="77" spans="2:4" ht="12.75">
      <c r="B77" s="30" t="s">
        <v>153</v>
      </c>
      <c r="C77" s="31" t="s">
        <v>154</v>
      </c>
      <c r="D77" s="34">
        <v>4.8565369004791235</v>
      </c>
    </row>
    <row r="78" spans="2:4" ht="12.75">
      <c r="B78" s="30" t="s">
        <v>155</v>
      </c>
      <c r="C78" s="31" t="s">
        <v>156</v>
      </c>
      <c r="D78" s="34">
        <v>3.722578769617492</v>
      </c>
    </row>
    <row r="79" spans="2:4" ht="12.75">
      <c r="B79" s="30" t="s">
        <v>157</v>
      </c>
      <c r="C79" s="31" t="s">
        <v>158</v>
      </c>
      <c r="D79" s="34">
        <v>7.869413316067964</v>
      </c>
    </row>
    <row r="80" spans="2:4" ht="12.75">
      <c r="B80" s="30" t="s">
        <v>159</v>
      </c>
      <c r="C80" s="31" t="s">
        <v>160</v>
      </c>
      <c r="D80" s="34">
        <v>8.864239344275179</v>
      </c>
    </row>
    <row r="81" spans="2:4" ht="12.75">
      <c r="B81" s="30" t="s">
        <v>161</v>
      </c>
      <c r="C81" s="31" t="s">
        <v>162</v>
      </c>
      <c r="D81" s="34">
        <v>5.75226749839026</v>
      </c>
    </row>
    <row r="82" spans="2:4" ht="12.75">
      <c r="B82" s="30" t="s">
        <v>163</v>
      </c>
      <c r="C82" s="31" t="s">
        <v>164</v>
      </c>
      <c r="D82" s="34">
        <v>4.59809813156411</v>
      </c>
    </row>
    <row r="83" spans="2:4" ht="12.75">
      <c r="B83" s="30" t="s">
        <v>165</v>
      </c>
      <c r="C83" s="31" t="s">
        <v>166</v>
      </c>
      <c r="D83" s="34">
        <v>6.677950409145253</v>
      </c>
    </row>
    <row r="84" spans="2:4" ht="12.75">
      <c r="B84" s="30" t="s">
        <v>167</v>
      </c>
      <c r="C84" s="31" t="s">
        <v>168</v>
      </c>
      <c r="D84" s="34">
        <v>9.259262325461586</v>
      </c>
    </row>
    <row r="85" spans="2:4" ht="12.75">
      <c r="B85" s="30" t="s">
        <v>169</v>
      </c>
      <c r="C85" s="31" t="s">
        <v>170</v>
      </c>
      <c r="D85" s="34">
        <v>8.640689559517702</v>
      </c>
    </row>
    <row r="86" spans="2:4" ht="12.75">
      <c r="B86" s="30" t="s">
        <v>171</v>
      </c>
      <c r="C86" s="31" t="s">
        <v>172</v>
      </c>
      <c r="D86" s="34">
        <v>9.401110910116529</v>
      </c>
    </row>
    <row r="87" spans="2:4" ht="12.75">
      <c r="B87" s="30" t="s">
        <v>173</v>
      </c>
      <c r="C87" s="31" t="s">
        <v>174</v>
      </c>
      <c r="D87" s="34">
        <v>8.691560492526405</v>
      </c>
    </row>
    <row r="88" spans="2:4" ht="12.75">
      <c r="B88" s="30" t="s">
        <v>175</v>
      </c>
      <c r="C88" s="31" t="s">
        <v>176</v>
      </c>
      <c r="D88" s="34">
        <v>9.358519538159904</v>
      </c>
    </row>
    <row r="89" spans="2:4" ht="12.75">
      <c r="B89" s="30" t="s">
        <v>177</v>
      </c>
      <c r="C89" s="31" t="s">
        <v>178</v>
      </c>
      <c r="D89" s="34">
        <v>5.189262844619989</v>
      </c>
    </row>
    <row r="90" spans="2:4" ht="12.75">
      <c r="B90" s="30" t="s">
        <v>179</v>
      </c>
      <c r="C90" s="31" t="s">
        <v>180</v>
      </c>
      <c r="D90" s="34">
        <v>7.207842441996419</v>
      </c>
    </row>
    <row r="91" spans="2:4" ht="12.75">
      <c r="B91" s="30" t="s">
        <v>181</v>
      </c>
      <c r="C91" s="31" t="s">
        <v>182</v>
      </c>
      <c r="D91" s="34">
        <v>8.316854318899669</v>
      </c>
    </row>
    <row r="92" spans="2:4" ht="12.75">
      <c r="B92" s="30" t="s">
        <v>183</v>
      </c>
      <c r="C92" s="31" t="s">
        <v>184</v>
      </c>
      <c r="D92" s="34">
        <v>8.715017458587491</v>
      </c>
    </row>
    <row r="93" spans="2:4" ht="12.75">
      <c r="B93" s="30" t="s">
        <v>185</v>
      </c>
      <c r="C93" s="31" t="s">
        <v>186</v>
      </c>
      <c r="D93" s="34">
        <v>8.435681609601527</v>
      </c>
    </row>
    <row r="94" spans="2:4" ht="12.75">
      <c r="B94" s="30" t="s">
        <v>187</v>
      </c>
      <c r="C94" s="31" t="s">
        <v>188</v>
      </c>
      <c r="D94" s="34">
        <v>8.232850676482968</v>
      </c>
    </row>
    <row r="95" spans="2:4" ht="12.75">
      <c r="B95" s="30" t="s">
        <v>189</v>
      </c>
      <c r="C95" s="31" t="s">
        <v>190</v>
      </c>
      <c r="D95" s="34">
        <v>5.605977392583553</v>
      </c>
    </row>
    <row r="96" spans="2:4" ht="12.75">
      <c r="B96" s="30" t="s">
        <v>191</v>
      </c>
      <c r="C96" s="31" t="s">
        <v>192</v>
      </c>
      <c r="D96" s="34">
        <v>5.704287494101823</v>
      </c>
    </row>
    <row r="97" spans="2:4" ht="12.75">
      <c r="B97" s="30" t="s">
        <v>193</v>
      </c>
      <c r="C97" s="31" t="s">
        <v>194</v>
      </c>
      <c r="D97" s="34">
        <v>12.33879732536842</v>
      </c>
    </row>
    <row r="98" spans="2:4" ht="12.75">
      <c r="B98" s="30" t="s">
        <v>195</v>
      </c>
      <c r="C98" s="31" t="s">
        <v>196</v>
      </c>
      <c r="D98" s="34">
        <v>7.513464472949624</v>
      </c>
    </row>
    <row r="99" spans="2:4" ht="12.75">
      <c r="B99" s="30" t="s">
        <v>197</v>
      </c>
      <c r="C99" s="31" t="s">
        <v>198</v>
      </c>
      <c r="D99" s="34">
        <v>7.046214491816917</v>
      </c>
    </row>
    <row r="100" spans="2:4" ht="12.75">
      <c r="B100" s="32">
        <v>971</v>
      </c>
      <c r="C100" s="31" t="s">
        <v>199</v>
      </c>
      <c r="D100" s="34">
        <v>27.553695396443302</v>
      </c>
    </row>
    <row r="101" spans="2:4" ht="12.75">
      <c r="B101" s="32">
        <v>972</v>
      </c>
      <c r="C101" s="31" t="s">
        <v>200</v>
      </c>
      <c r="D101" s="34">
        <v>24.479609551164224</v>
      </c>
    </row>
    <row r="102" spans="2:4" ht="12.75">
      <c r="B102" s="32">
        <v>973</v>
      </c>
      <c r="C102" s="31" t="s">
        <v>201</v>
      </c>
      <c r="D102" s="34">
        <v>19.29847034776133</v>
      </c>
    </row>
    <row r="103" spans="2:4" ht="12.75">
      <c r="B103" s="32">
        <v>974</v>
      </c>
      <c r="C103" s="31" t="s">
        <v>202</v>
      </c>
      <c r="D103" s="34">
        <v>27.561475298147762</v>
      </c>
    </row>
    <row r="104" spans="2:4" ht="12.75">
      <c r="B104" s="32">
        <v>976</v>
      </c>
      <c r="C104" s="31" t="s">
        <v>206</v>
      </c>
      <c r="D104" s="34">
        <v>5.436350086621566</v>
      </c>
    </row>
    <row r="105" spans="2:4" ht="38.25" customHeight="1">
      <c r="B105" s="64" t="s">
        <v>223</v>
      </c>
      <c r="C105" s="65"/>
      <c r="D105" s="65"/>
    </row>
  </sheetData>
  <sheetProtection/>
  <mergeCells count="2">
    <mergeCell ref="B2:D2"/>
    <mergeCell ref="B105:D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Céline</dc:creator>
  <cp:keywords/>
  <dc:description/>
  <cp:lastModifiedBy>Jeandet Stéphane</cp:lastModifiedBy>
  <dcterms:created xsi:type="dcterms:W3CDTF">2013-04-02T14:09:32Z</dcterms:created>
  <dcterms:modified xsi:type="dcterms:W3CDTF">2016-07-22T13:03:04Z</dcterms:modified>
  <cp:category/>
  <cp:version/>
  <cp:contentType/>
  <cp:contentStatus/>
</cp:coreProperties>
</file>