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showInkAnnotation="0"/>
  <mc:AlternateContent xmlns:mc="http://schemas.openxmlformats.org/markup-compatibility/2006">
    <mc:Choice Requires="x15">
      <x15ac:absPath xmlns:x15ac="http://schemas.microsoft.com/office/spreadsheetml/2010/11/ac" url="/Users/thomasbreton/Dropbox (NDBD)/2 - Production/DREES - Établissement de santé/V3/Dossier ES_2018_V3-050518/Fichiers excel V3/"/>
    </mc:Choice>
  </mc:AlternateContent>
  <bookViews>
    <workbookView xWindow="480" yWindow="460" windowWidth="21880" windowHeight="15060"/>
  </bookViews>
  <sheets>
    <sheet name="ES2018_fiche01_tableau1" sheetId="1" r:id="rId1"/>
    <sheet name="ES2018_fiche01_carte1"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8" i="1" l="1"/>
  <c r="D18" i="1"/>
</calcChain>
</file>

<file path=xl/sharedStrings.xml><?xml version="1.0" encoding="utf-8"?>
<sst xmlns="http://schemas.openxmlformats.org/spreadsheetml/2006/main" count="244" uniqueCount="155">
  <si>
    <t>Entités</t>
  </si>
  <si>
    <t>Nombre 
de lits</t>
  </si>
  <si>
    <t xml:space="preserve">Nombre de places </t>
  </si>
  <si>
    <t>Secteur public</t>
  </si>
  <si>
    <t>CHR/CHU</t>
  </si>
  <si>
    <t>CH, dont anciens hôpitaux locaux</t>
  </si>
  <si>
    <t>CH spécialisés en psychiatrie</t>
  </si>
  <si>
    <t>Autres établissements publics</t>
  </si>
  <si>
    <t>Secteur privé non lucratif</t>
  </si>
  <si>
    <r>
      <t>CLCC</t>
    </r>
    <r>
      <rPr>
        <vertAlign val="superscript"/>
        <sz val="8"/>
        <rFont val="Arial"/>
        <family val="2"/>
      </rPr>
      <t>1</t>
    </r>
  </si>
  <si>
    <t>Autres établissements à but non lucratif</t>
  </si>
  <si>
    <t>Secteur privé à but lucratif</t>
  </si>
  <si>
    <t>Établissements de soins de SSR</t>
  </si>
  <si>
    <t>Établissements de SCD ou pluridisciplinaires</t>
  </si>
  <si>
    <t>Établissements de lutte contre les maladies mentales</t>
  </si>
  <si>
    <t>Établissements de SLD</t>
  </si>
  <si>
    <t>Autres</t>
  </si>
  <si>
    <t>Ensemble</t>
  </si>
  <si>
    <t>CHR : centre hospitalier régional ; CHU : centre hospitalier universitaire ; CH : centre hospitalier ; CLCC : centre de lutte contre le cancer ; SSR : soins de suite et de réadaptation ; SCD : soins de courte durée ; SLD : soins de longue durée.</t>
  </si>
  <si>
    <r>
      <rPr>
        <b/>
        <sz val="8"/>
        <rFont val="Arial"/>
        <family val="2"/>
      </rPr>
      <t>Note &gt;</t>
    </r>
    <r>
      <rPr>
        <sz val="8"/>
        <rFont val="Arial"/>
        <family val="2"/>
      </rPr>
      <t xml:space="preserve"> Le nombre d’entités indiqué pour le secteur public comptabilise désormais toutes les entités géographiques (et non uniquement les entités juridiques comme c'était le cas avant 2013). Pour une entité juridique multisite comme l’AP-HP, on compte autant d’entités que de sites.</t>
    </r>
  </si>
  <si>
    <r>
      <rPr>
        <b/>
        <sz val="8"/>
        <rFont val="Arial"/>
        <family val="2"/>
      </rPr>
      <t>Source &gt;</t>
    </r>
    <r>
      <rPr>
        <sz val="8"/>
        <rFont val="Arial"/>
        <family val="2"/>
      </rPr>
      <t xml:space="preserve"> DREES, SAE 2016, traitements DREES.</t>
    </r>
  </si>
  <si>
    <t>Code</t>
  </si>
  <si>
    <t xml:space="preserve">Part du secteur privé à but lucratif </t>
  </si>
  <si>
    <t>01</t>
  </si>
  <si>
    <t>02</t>
  </si>
  <si>
    <t>Hauts-de-France</t>
  </si>
  <si>
    <t>03</t>
  </si>
  <si>
    <t>04</t>
  </si>
  <si>
    <t>PACA</t>
  </si>
  <si>
    <t>05</t>
  </si>
  <si>
    <t>06</t>
  </si>
  <si>
    <t>07</t>
  </si>
  <si>
    <t>08</t>
  </si>
  <si>
    <t>Grand-Est</t>
  </si>
  <si>
    <t>09</t>
  </si>
  <si>
    <t>Occitanie</t>
  </si>
  <si>
    <t>Normandie</t>
  </si>
  <si>
    <t>Bretagne</t>
  </si>
  <si>
    <t>2A</t>
  </si>
  <si>
    <t>Corse</t>
  </si>
  <si>
    <t>2B</t>
  </si>
  <si>
    <t>Guadeloupe</t>
  </si>
  <si>
    <t>Martinique</t>
  </si>
  <si>
    <t>Guyane</t>
  </si>
  <si>
    <t>Mayotte</t>
  </si>
  <si>
    <t>Tableau 1 - Nombre d'entités et capacités d'hospitalisation des établissements de santé par catégorie d'établissement en 2016</t>
  </si>
  <si>
    <r>
      <rPr>
        <b/>
        <sz val="8"/>
        <rFont val="Arial"/>
        <family val="2"/>
      </rPr>
      <t>Champ &gt;</t>
    </r>
    <r>
      <rPr>
        <sz val="8"/>
        <rFont val="Arial"/>
        <family val="2"/>
      </rPr>
      <t xml:space="preserve"> France métropolitaine et DROM (y compris Saint-Martin, Saint-Barthélemy et Mayotte), y compris le SSA. Établissements d'hospitalisation disposant d'au moins un lit (ou d'une place) à temps complet ou partiel, y compris les anciens hôpitaux locaux. Les centres de dialyse et de radiothérapie ne sont pas comptabilisés.</t>
    </r>
  </si>
  <si>
    <r>
      <rPr>
        <b/>
        <sz val="8"/>
        <color theme="1"/>
        <rFont val="Arial"/>
        <family val="2"/>
      </rPr>
      <t>Champ &gt;</t>
    </r>
    <r>
      <rPr>
        <sz val="8"/>
        <color theme="1"/>
        <rFont val="Arial"/>
        <family val="2"/>
      </rPr>
      <t xml:space="preserve"> France métropolitaine et DROM (y compris Saint-Martin, Saint-Barthélemy et Mayotte), y compris le SSA.</t>
    </r>
  </si>
  <si>
    <t>Auvergne-Rhône-Alpes</t>
  </si>
  <si>
    <t>Nouvelle-Aquitaine</t>
  </si>
  <si>
    <t>Centre-Val de Loire</t>
  </si>
  <si>
    <t>Bourgogne-Franche-Comté</t>
  </si>
  <si>
    <t>Pays de la Loire</t>
  </si>
  <si>
    <t>Île-de-France</t>
  </si>
  <si>
    <t>La Réunion</t>
  </si>
  <si>
    <t>Nouvelle région</t>
  </si>
  <si>
    <t>Département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</si>
  <si>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</si>
  <si>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</si>
  <si>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</si>
  <si>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</si>
  <si>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</si>
  <si>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</si>
  <si>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</si>
  <si>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</si>
  <si>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</si>
  <si>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</si>
  <si>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</si>
  <si>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</si>
  <si>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</si>
  <si>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</si>
  <si>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</si>
  <si>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</si>
  <si>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</si>
  <si>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</si>
  <si>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</si>
  <si>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</si>
  <si>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</si>
  <si>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</si>
  <si>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</si>
  <si>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</si>
  <si>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</si>
  <si>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</si>
  <si>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</si>
  <si>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</si>
  <si>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 du Sud</t>
  </si>
  <si>
    <t>Haute-Corse</t>
  </si>
  <si>
    <t>Gard</t>
  </si>
  <si>
    <t>Haute-Garonne</t>
  </si>
  <si>
    <t>Gers</t>
  </si>
  <si>
    <t>Gironde</t>
  </si>
  <si>
    <t>Hérault</t>
  </si>
  <si>
    <t>Ille-et-Vilaine</t>
  </si>
  <si>
    <t>Indre</t>
  </si>
  <si>
    <t>Indre-et-Loire</t>
  </si>
  <si>
    <t>Isère</t>
  </si>
  <si>
    <t>Jura</t>
  </si>
  <si>
    <t>Landes</t>
  </si>
  <si>
    <t>Loir-et-Cher</t>
  </si>
  <si>
    <t>Loire</t>
  </si>
  <si>
    <t>Haute-Loire</t>
  </si>
  <si>
    <t>Loire 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</si>
  <si>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</si>
  <si>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</si>
  <si>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</si>
  <si>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</si>
  <si>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</si>
  <si>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</si>
  <si>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</si>
  <si>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</si>
  <si>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</si>
  <si>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</si>
  <si>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</si>
  <si>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</si>
  <si>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</si>
  <si>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</si>
  <si>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</si>
  <si>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</si>
  <si>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</si>
  <si>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</si>
  <si>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</si>
  <si>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</si>
  <si>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</si>
  <si>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</si>
  <si>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</si>
  <si>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</si>
  <si>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</si>
  <si>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</si>
  <si>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</si>
  <si>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</si>
  <si>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</si>
  <si>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</si>
  <si>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</si>
  <si>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</si>
  <si>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</si>
  <si>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</si>
  <si>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</si>
  <si>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</si>
  <si>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</si>
  <si>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</si>
  <si>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</si>
  <si>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</si>
  <si>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</si>
  <si>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</si>
  <si>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</si>
  <si>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</si>
  <si>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</si>
  <si>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</si>
  <si>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</si>
  <si>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</si>
  <si>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</si>
  <si>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</si>
  <si>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</si>
  <si>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1. En 2016,  les trois sites de l'Institut de cancérologie de l'Ouest et les deux sites de l'Institut Curie sont comptés chacun comme une entité.</t>
  </si>
  <si>
    <t>Carte 1 : Part du secteur privé à but lucratif dans les capacités d'hospitalisations complète et partielle en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</si>
</sst>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vertAlign val="superscript"/>
      <sz val="8"/>
      <name val="Arial"/>
      <family val="2"/>
    </font>
    <font>
      <sz val="11"/>
      <name val="Calibri"/>
      <family val="2"/>
      <scheme val="minor"/>
    </font>
    <font>
      <sz val="10"/>
      <name val="Arial"/>
      <family val="2"/>
    </font>
    <font>
      <b/>
      <sz val="8"/>
      <color theme="1"/>
      <name val="Arial"/>
      <family val="2"/>
    </font>
    <font>
      <sz val="8"/>
      <color theme="1"/>
      <name val="Calibri"/>
      <family val="2"/>
      <scheme val="minor"/>
    </font>
    <font>
      <sz val="8"/>
      <name val="Calibri"/>
      <family val="2"/>
      <scheme val="minor"/>
    </font>
  </fonts>
  <fills count="3">
    <fill>
      <patternFill patternType="none"/>
    </fill>
    <fill>
      <patternFill patternType="gray125"/>
    </fill>
    <fill>
      <patternFill patternType="solid">
        <fgColor indexed="65"/>
        <bgColor indexed="64"/>
      </patternFill>
    </fill>
  </fills>
  <borders count="5">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s>
  <cellStyleXfs count="3">
    <xf numFmtId="0" fontId="0" fillId="0" borderId="0"/>
    <xf numFmtId="9" fontId="1" fillId="0" borderId="0" applyFont="0" applyFill="0" applyBorder="0" applyAlignment="0" applyProtection="0"/>
    <xf numFmtId="0" fontId="7" fillId="0" borderId="0"/>
  </cellStyleXfs>
  <cellXfs count="52">
    <xf numFmtId="0" fontId="0" fillId="0" borderId="0" xfId="0"/>
    <xf numFmtId="0" fontId="2" fillId="2" borderId="0" xfId="0" applyFont="1" applyFill="1" applyAlignment="1">
      <alignment horizontal="left"/>
    </xf>
    <xf numFmtId="0" fontId="3" fillId="0" borderId="0" xfId="0" applyFont="1"/>
    <xf numFmtId="0" fontId="2" fillId="0" borderId="0" xfId="0" applyFont="1" applyBorder="1"/>
    <xf numFmtId="3" fontId="2" fillId="0" borderId="0" xfId="0" applyNumberFormat="1" applyFont="1" applyFill="1" applyBorder="1" applyAlignment="1">
      <alignment horizontal="right" vertical="center" indent="2"/>
    </xf>
    <xf numFmtId="3" fontId="2" fillId="0" borderId="0" xfId="0" applyNumberFormat="1" applyFont="1" applyFill="1" applyBorder="1" applyAlignment="1">
      <alignment horizontal="right" vertical="center" wrapText="1" indent="2"/>
    </xf>
    <xf numFmtId="0" fontId="3" fillId="0" borderId="0" xfId="0" applyFont="1" applyFill="1" applyBorder="1"/>
    <xf numFmtId="0" fontId="3" fillId="0" borderId="0" xfId="0" applyFont="1" applyFill="1"/>
    <xf numFmtId="0" fontId="6" fillId="0" borderId="0" xfId="0" applyFont="1"/>
    <xf numFmtId="0" fontId="4" fillId="0" borderId="0" xfId="0" applyFont="1" applyFill="1" applyBorder="1"/>
    <xf numFmtId="3" fontId="3" fillId="0" borderId="2" xfId="0" applyNumberFormat="1" applyFont="1" applyFill="1" applyBorder="1" applyAlignment="1">
      <alignment horizontal="right" indent="2"/>
    </xf>
    <xf numFmtId="3" fontId="3" fillId="0" borderId="2" xfId="0" applyNumberFormat="1" applyFont="1" applyFill="1" applyBorder="1" applyAlignment="1">
      <alignment horizontal="right" vertical="top" wrapText="1" indent="2"/>
    </xf>
    <xf numFmtId="0" fontId="2" fillId="0" borderId="3" xfId="0" applyFont="1" applyBorder="1"/>
    <xf numFmtId="0" fontId="3" fillId="0" borderId="2" xfId="0" applyFont="1" applyBorder="1"/>
    <xf numFmtId="0" fontId="3" fillId="0" borderId="2" xfId="0" applyFont="1" applyFill="1" applyBorder="1"/>
    <xf numFmtId="0" fontId="2" fillId="0" borderId="2" xfId="0" applyFont="1" applyBorder="1"/>
    <xf numFmtId="3" fontId="2" fillId="0" borderId="2" xfId="0" applyNumberFormat="1" applyFont="1" applyFill="1" applyBorder="1" applyAlignment="1">
      <alignment horizontal="right" indent="2"/>
    </xf>
    <xf numFmtId="3" fontId="2" fillId="0" borderId="3" xfId="0" applyNumberFormat="1" applyFont="1" applyFill="1" applyBorder="1" applyAlignment="1">
      <alignment horizontal="right" indent="2"/>
    </xf>
    <xf numFmtId="3" fontId="2" fillId="0" borderId="3" xfId="0" applyNumberFormat="1" applyFont="1" applyFill="1" applyBorder="1" applyAlignment="1">
      <alignment horizontal="right" vertical="top" wrapText="1" indent="2"/>
    </xf>
    <xf numFmtId="0" fontId="3" fillId="0" borderId="4" xfId="0" applyFont="1" applyBorder="1"/>
    <xf numFmtId="3" fontId="3" fillId="0" borderId="4" xfId="0" applyNumberFormat="1" applyFont="1" applyFill="1" applyBorder="1" applyAlignment="1">
      <alignment horizontal="right" indent="2"/>
    </xf>
    <xf numFmtId="0" fontId="2" fillId="0" borderId="1" xfId="0" applyFont="1" applyBorder="1"/>
    <xf numFmtId="3" fontId="2" fillId="0" borderId="1" xfId="0" applyNumberFormat="1" applyFont="1" applyFill="1" applyBorder="1" applyAlignment="1">
      <alignment horizontal="right" vertical="center" indent="2"/>
    </xf>
    <xf numFmtId="3" fontId="2" fillId="0" borderId="1" xfId="0" applyNumberFormat="1" applyFont="1" applyFill="1" applyBorder="1" applyAlignment="1">
      <alignment horizontal="right" vertical="center" wrapText="1" indent="2"/>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alignment horizontal="right"/>
    </xf>
    <xf numFmtId="0" fontId="3" fillId="0" borderId="1" xfId="0" applyFont="1" applyFill="1" applyBorder="1" applyAlignment="1">
      <alignment horizontal="left"/>
    </xf>
    <xf numFmtId="0" fontId="8" fillId="0" borderId="0" xfId="0" applyFont="1" applyFill="1" applyBorder="1"/>
    <xf numFmtId="3" fontId="2" fillId="0" borderId="1" xfId="2" applyNumberFormat="1" applyFont="1" applyFill="1" applyBorder="1" applyAlignment="1">
      <alignment horizontal="center" vertical="center" wrapText="1"/>
    </xf>
    <xf numFmtId="0" fontId="8" fillId="0" borderId="1" xfId="0" applyFont="1" applyFill="1" applyBorder="1" applyAlignment="1">
      <alignment vertical="center"/>
    </xf>
    <xf numFmtId="9" fontId="0" fillId="0" borderId="0" xfId="0" applyNumberFormat="1"/>
    <xf numFmtId="3" fontId="8" fillId="2" borderId="1" xfId="2" applyNumberFormat="1" applyFont="1" applyFill="1" applyBorder="1" applyAlignment="1">
      <alignment horizontal="left" vertical="center"/>
    </xf>
    <xf numFmtId="0" fontId="4" fillId="0" borderId="1" xfId="0" applyFont="1" applyBorder="1" applyAlignment="1">
      <alignment horizontal="left" vertical="top"/>
    </xf>
    <xf numFmtId="0" fontId="0" fillId="0" borderId="0" xfId="0" applyFont="1"/>
    <xf numFmtId="0" fontId="10" fillId="0" borderId="0" xfId="0" applyFont="1"/>
    <xf numFmtId="0" fontId="9" fillId="0" borderId="0" xfId="0" applyFont="1"/>
    <xf numFmtId="0" fontId="8" fillId="0" borderId="1" xfId="0" applyFont="1" applyFill="1" applyBorder="1" applyAlignment="1">
      <alignment horizontal="left" vertical="center" wrapText="1"/>
    </xf>
    <xf numFmtId="0" fontId="4" fillId="0" borderId="0" xfId="0" applyFont="1" applyFill="1" applyBorder="1" applyAlignment="1">
      <alignment horizontal="left"/>
    </xf>
    <xf numFmtId="9" fontId="4" fillId="0" borderId="1" xfId="1" applyFont="1" applyFill="1" applyBorder="1" applyAlignment="1">
      <alignment horizontal="left"/>
    </xf>
    <xf numFmtId="0" fontId="2" fillId="2" borderId="0" xfId="0" applyFont="1" applyFill="1" applyAlignment="1">
      <alignment horizontal="left" vertical="center" wrapText="1"/>
    </xf>
    <xf numFmtId="0" fontId="9" fillId="0" borderId="0" xfId="0" applyFont="1" applyAlignment="1">
      <alignment vertical="center" wrapText="1"/>
    </xf>
    <xf numFmtId="0" fontId="3" fillId="0" borderId="0" xfId="0" applyFont="1" applyBorder="1" applyAlignment="1">
      <alignment horizontal="left" vertical="center"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Fill="1" applyBorder="1" applyAlignment="1">
      <alignment vertical="center" wrapText="1"/>
    </xf>
    <xf numFmtId="0" fontId="10" fillId="0" borderId="0" xfId="0" applyFont="1" applyAlignment="1">
      <alignment vertical="center" wrapText="1"/>
    </xf>
  </cellXfs>
  <cellStyles count="3">
    <cellStyle name="Normal" xfId="0" builtinId="0"/>
    <cellStyle name="Normal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showGridLines="0" tabSelected="1" topLeftCell="A7" workbookViewId="0">
      <selection activeCell="I11" sqref="I11"/>
    </sheetView>
  </sheetViews>
  <sheetFormatPr baseColWidth="10" defaultRowHeight="15" x14ac:dyDescent="0.2"/>
  <cols>
    <col min="1" max="1" width="4.6640625" customWidth="1"/>
    <col min="2" max="2" width="40.1640625" style="8" customWidth="1"/>
    <col min="3" max="3" width="13.6640625" style="8" customWidth="1"/>
    <col min="4" max="5" width="10.83203125" style="8"/>
  </cols>
  <sheetData>
    <row r="1" spans="2:8" ht="31.5" customHeight="1" x14ac:dyDescent="0.2">
      <c r="B1" s="41" t="s">
        <v>45</v>
      </c>
      <c r="C1" s="42"/>
      <c r="D1" s="42"/>
      <c r="E1" s="42"/>
    </row>
    <row r="2" spans="2:8" x14ac:dyDescent="0.2">
      <c r="B2" s="1"/>
      <c r="C2" s="2"/>
      <c r="D2" s="2"/>
      <c r="E2" s="2"/>
    </row>
    <row r="3" spans="2:8" ht="22" x14ac:dyDescent="0.2">
      <c r="B3" s="2"/>
      <c r="C3" s="24" t="s">
        <v>0</v>
      </c>
      <c r="D3" s="24" t="s">
        <v>1</v>
      </c>
      <c r="E3" s="24" t="s">
        <v>2</v>
      </c>
    </row>
    <row r="4" spans="2:8" x14ac:dyDescent="0.2">
      <c r="B4" s="12" t="s">
        <v>3</v>
      </c>
      <c r="C4" s="16">
        <v>1376</v>
      </c>
      <c r="D4" s="16">
        <v>250104</v>
      </c>
      <c r="E4" s="16">
        <v>42271</v>
      </c>
    </row>
    <row r="5" spans="2:8" x14ac:dyDescent="0.2">
      <c r="B5" s="13" t="s">
        <v>4</v>
      </c>
      <c r="C5" s="10">
        <v>178</v>
      </c>
      <c r="D5" s="10">
        <v>72169</v>
      </c>
      <c r="E5" s="10">
        <v>10361</v>
      </c>
    </row>
    <row r="6" spans="2:8" x14ac:dyDescent="0.2">
      <c r="B6" s="13" t="s">
        <v>5</v>
      </c>
      <c r="C6" s="10">
        <v>955</v>
      </c>
      <c r="D6" s="10">
        <v>143841</v>
      </c>
      <c r="E6" s="10">
        <v>16775</v>
      </c>
    </row>
    <row r="7" spans="2:8" x14ac:dyDescent="0.2">
      <c r="B7" s="13" t="s">
        <v>6</v>
      </c>
      <c r="C7" s="10">
        <v>97</v>
      </c>
      <c r="D7" s="10">
        <v>24930</v>
      </c>
      <c r="E7" s="10">
        <v>14675</v>
      </c>
    </row>
    <row r="8" spans="2:8" x14ac:dyDescent="0.2">
      <c r="B8" s="13" t="s">
        <v>7</v>
      </c>
      <c r="C8" s="10">
        <v>146</v>
      </c>
      <c r="D8" s="10">
        <v>9164</v>
      </c>
      <c r="E8" s="10">
        <v>460</v>
      </c>
    </row>
    <row r="9" spans="2:8" x14ac:dyDescent="0.2">
      <c r="B9" s="12" t="s">
        <v>8</v>
      </c>
      <c r="C9" s="17">
        <v>686</v>
      </c>
      <c r="D9" s="18">
        <v>56994</v>
      </c>
      <c r="E9" s="18">
        <v>13716</v>
      </c>
      <c r="H9" s="32"/>
    </row>
    <row r="10" spans="2:8" x14ac:dyDescent="0.2">
      <c r="B10" s="13" t="s">
        <v>9</v>
      </c>
      <c r="C10" s="10">
        <v>21</v>
      </c>
      <c r="D10" s="11">
        <v>2727</v>
      </c>
      <c r="E10" s="11">
        <v>709</v>
      </c>
    </row>
    <row r="11" spans="2:8" x14ac:dyDescent="0.2">
      <c r="B11" s="19" t="s">
        <v>10</v>
      </c>
      <c r="C11" s="20">
        <v>665</v>
      </c>
      <c r="D11" s="20">
        <v>54267</v>
      </c>
      <c r="E11" s="20">
        <v>13007</v>
      </c>
    </row>
    <row r="12" spans="2:8" x14ac:dyDescent="0.2">
      <c r="B12" s="15" t="s">
        <v>11</v>
      </c>
      <c r="C12" s="16">
        <v>1003</v>
      </c>
      <c r="D12" s="16">
        <v>97150</v>
      </c>
      <c r="E12" s="16">
        <v>18659</v>
      </c>
      <c r="H12" s="32"/>
    </row>
    <row r="13" spans="2:8" x14ac:dyDescent="0.2">
      <c r="B13" s="13" t="s">
        <v>12</v>
      </c>
      <c r="C13" s="10">
        <v>349</v>
      </c>
      <c r="D13" s="10">
        <v>29039</v>
      </c>
      <c r="E13" s="10">
        <v>3280</v>
      </c>
    </row>
    <row r="14" spans="2:8" x14ac:dyDescent="0.2">
      <c r="B14" s="13" t="s">
        <v>13</v>
      </c>
      <c r="C14" s="10">
        <v>501</v>
      </c>
      <c r="D14" s="10">
        <v>54403</v>
      </c>
      <c r="E14" s="10">
        <v>13735</v>
      </c>
    </row>
    <row r="15" spans="2:8" x14ac:dyDescent="0.2">
      <c r="B15" s="13" t="s">
        <v>14</v>
      </c>
      <c r="C15" s="10">
        <v>145</v>
      </c>
      <c r="D15" s="10">
        <v>13386</v>
      </c>
      <c r="E15" s="10">
        <v>1574</v>
      </c>
    </row>
    <row r="16" spans="2:8" x14ac:dyDescent="0.2">
      <c r="B16" s="13" t="s">
        <v>15</v>
      </c>
      <c r="C16" s="10">
        <v>6</v>
      </c>
      <c r="D16" s="10">
        <v>303</v>
      </c>
      <c r="E16" s="10">
        <v>35</v>
      </c>
    </row>
    <row r="17" spans="2:5" x14ac:dyDescent="0.2">
      <c r="B17" s="14" t="s">
        <v>16</v>
      </c>
      <c r="C17" s="10">
        <v>2</v>
      </c>
      <c r="D17" s="10">
        <v>19</v>
      </c>
      <c r="E17" s="10">
        <v>35</v>
      </c>
    </row>
    <row r="18" spans="2:5" x14ac:dyDescent="0.2">
      <c r="B18" s="21" t="s">
        <v>17</v>
      </c>
      <c r="C18" s="22">
        <v>3065</v>
      </c>
      <c r="D18" s="23">
        <f>SUM(D4,D9,D12)</f>
        <v>404248</v>
      </c>
      <c r="E18" s="23">
        <f>SUM(E4,E9,E12)</f>
        <v>74646</v>
      </c>
    </row>
    <row r="19" spans="2:5" x14ac:dyDescent="0.2">
      <c r="B19" s="3"/>
      <c r="C19" s="4"/>
      <c r="D19" s="5"/>
      <c r="E19" s="5"/>
    </row>
    <row r="20" spans="2:5" ht="31.5" customHeight="1" x14ac:dyDescent="0.2">
      <c r="B20" s="43" t="s">
        <v>18</v>
      </c>
      <c r="C20" s="43"/>
      <c r="D20" s="43"/>
      <c r="E20" s="43"/>
    </row>
    <row r="21" spans="2:5" ht="23.25" customHeight="1" x14ac:dyDescent="0.2">
      <c r="B21" s="44" t="s">
        <v>153</v>
      </c>
      <c r="C21" s="45"/>
      <c r="D21" s="46"/>
      <c r="E21" s="46"/>
    </row>
    <row r="22" spans="2:5" ht="32.25" customHeight="1" x14ac:dyDescent="0.2">
      <c r="B22" s="47" t="s">
        <v>19</v>
      </c>
      <c r="C22" s="48"/>
      <c r="D22" s="49"/>
      <c r="E22" s="49"/>
    </row>
    <row r="23" spans="2:5" ht="39" customHeight="1" x14ac:dyDescent="0.2">
      <c r="B23" s="50" t="s">
        <v>46</v>
      </c>
      <c r="C23" s="51"/>
      <c r="D23" s="51"/>
      <c r="E23" s="51"/>
    </row>
    <row r="24" spans="2:5" x14ac:dyDescent="0.2">
      <c r="B24" s="6" t="s">
        <v>20</v>
      </c>
      <c r="C24" s="7"/>
      <c r="D24" s="7"/>
      <c r="E24" s="7"/>
    </row>
    <row r="25" spans="2:5" x14ac:dyDescent="0.2">
      <c r="B25" s="36"/>
      <c r="C25" s="36"/>
      <c r="D25" s="36"/>
      <c r="E25" s="36"/>
    </row>
    <row r="26" spans="2:5" x14ac:dyDescent="0.2">
      <c r="B26" s="36"/>
      <c r="C26" s="36"/>
      <c r="D26" s="36"/>
      <c r="E26" s="36"/>
    </row>
  </sheetData>
  <mergeCells count="5">
    <mergeCell ref="B1:E1"/>
    <mergeCell ref="B20:E20"/>
    <mergeCell ref="B21:E21"/>
    <mergeCell ref="B22:E22"/>
    <mergeCell ref="B23:E2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topLeftCell="A58" workbookViewId="0">
      <selection activeCell="A58" sqref="A1:A1048576"/>
    </sheetView>
  </sheetViews>
  <sheetFormatPr baseColWidth="10" defaultRowHeight="15" x14ac:dyDescent="0.2"/>
  <cols>
    <col min="1" max="1" width="4.6640625" customWidth="1"/>
    <col min="2" max="2" width="10.83203125" style="9"/>
    <col min="3" max="3" width="24" style="9" customWidth="1"/>
    <col min="4" max="4" width="14.6640625" style="39" customWidth="1"/>
    <col min="5" max="5" width="19.1640625" style="9" customWidth="1"/>
  </cols>
  <sheetData>
    <row r="1" spans="2:10" x14ac:dyDescent="0.2">
      <c r="B1" s="29" t="s">
        <v>154</v>
      </c>
      <c r="C1" s="29"/>
      <c r="F1" s="37"/>
      <c r="G1" s="37"/>
      <c r="H1" s="37"/>
      <c r="I1" s="35"/>
      <c r="J1" s="35"/>
    </row>
    <row r="2" spans="2:10" x14ac:dyDescent="0.2">
      <c r="B2" s="29"/>
      <c r="C2" s="29"/>
      <c r="F2" s="37"/>
      <c r="G2" s="37"/>
      <c r="H2" s="37"/>
    </row>
    <row r="3" spans="2:10" x14ac:dyDescent="0.2">
      <c r="F3" s="37"/>
      <c r="G3" s="37"/>
      <c r="H3" s="37"/>
    </row>
    <row r="4" spans="2:10" ht="22" x14ac:dyDescent="0.2">
      <c r="B4" s="30" t="s">
        <v>21</v>
      </c>
      <c r="C4" s="33" t="s">
        <v>56</v>
      </c>
      <c r="D4" s="38" t="s">
        <v>22</v>
      </c>
      <c r="E4" s="31" t="s">
        <v>55</v>
      </c>
      <c r="F4" s="37"/>
      <c r="G4" s="37"/>
      <c r="H4" s="37"/>
    </row>
    <row r="5" spans="2:10" x14ac:dyDescent="0.2">
      <c r="B5" s="25" t="s">
        <v>23</v>
      </c>
      <c r="C5" s="34" t="s">
        <v>57</v>
      </c>
      <c r="D5" s="40">
        <v>0.17201540436456997</v>
      </c>
      <c r="E5" s="26" t="s">
        <v>48</v>
      </c>
      <c r="F5" s="37"/>
      <c r="G5" s="37"/>
      <c r="H5" s="37"/>
    </row>
    <row r="6" spans="2:10" x14ac:dyDescent="0.2">
      <c r="B6" s="25" t="s">
        <v>24</v>
      </c>
      <c r="C6" s="34" t="s">
        <v>58</v>
      </c>
      <c r="D6" s="40">
        <v>7.8675496688741728E-2</v>
      </c>
      <c r="E6" s="26" t="s">
        <v>25</v>
      </c>
      <c r="F6" s="37"/>
      <c r="G6" s="37"/>
      <c r="H6" s="37"/>
    </row>
    <row r="7" spans="2:10" x14ac:dyDescent="0.2">
      <c r="B7" s="25" t="s">
        <v>26</v>
      </c>
      <c r="C7" s="34" t="s">
        <v>59</v>
      </c>
      <c r="D7" s="40">
        <v>0.20698080279232112</v>
      </c>
      <c r="E7" s="26" t="s">
        <v>48</v>
      </c>
      <c r="F7" s="37"/>
      <c r="G7" s="37"/>
      <c r="H7" s="37"/>
    </row>
    <row r="8" spans="2:10" x14ac:dyDescent="0.2">
      <c r="B8" s="25" t="s">
        <v>27</v>
      </c>
      <c r="C8" s="34" t="s">
        <v>60</v>
      </c>
      <c r="D8" s="40">
        <v>0.30059970014992504</v>
      </c>
      <c r="E8" s="26" t="s">
        <v>28</v>
      </c>
      <c r="F8" s="37"/>
      <c r="G8" s="37"/>
      <c r="H8" s="37"/>
    </row>
    <row r="9" spans="2:10" x14ac:dyDescent="0.2">
      <c r="B9" s="25" t="s">
        <v>29</v>
      </c>
      <c r="C9" s="34" t="s">
        <v>61</v>
      </c>
      <c r="D9" s="40">
        <v>0.28723404255319152</v>
      </c>
      <c r="E9" s="26" t="s">
        <v>28</v>
      </c>
      <c r="F9" s="37"/>
      <c r="G9" s="37"/>
      <c r="H9" s="37"/>
    </row>
    <row r="10" spans="2:10" x14ac:dyDescent="0.2">
      <c r="B10" s="25" t="s">
        <v>30</v>
      </c>
      <c r="C10" s="34" t="s">
        <v>62</v>
      </c>
      <c r="D10" s="40">
        <v>0.35638297872340424</v>
      </c>
      <c r="E10" s="26" t="s">
        <v>28</v>
      </c>
      <c r="F10" s="37"/>
      <c r="G10" s="37"/>
      <c r="H10" s="37"/>
    </row>
    <row r="11" spans="2:10" x14ac:dyDescent="0.2">
      <c r="B11" s="25" t="s">
        <v>31</v>
      </c>
      <c r="C11" s="34" t="s">
        <v>63</v>
      </c>
      <c r="D11" s="40">
        <v>0.15855855855855855</v>
      </c>
      <c r="E11" s="26" t="s">
        <v>48</v>
      </c>
      <c r="F11" s="37"/>
      <c r="G11" s="37"/>
      <c r="H11" s="37"/>
    </row>
    <row r="12" spans="2:10" x14ac:dyDescent="0.2">
      <c r="B12" s="25" t="s">
        <v>32</v>
      </c>
      <c r="C12" s="34" t="s">
        <v>64</v>
      </c>
      <c r="D12" s="40">
        <v>7.5900277008310243E-2</v>
      </c>
      <c r="E12" s="26" t="s">
        <v>33</v>
      </c>
      <c r="F12" s="37"/>
      <c r="G12" s="37"/>
      <c r="H12" s="37"/>
    </row>
    <row r="13" spans="2:10" x14ac:dyDescent="0.2">
      <c r="B13" s="25" t="s">
        <v>34</v>
      </c>
      <c r="C13" s="34" t="s">
        <v>65</v>
      </c>
      <c r="D13" s="40">
        <v>0</v>
      </c>
      <c r="E13" s="26" t="s">
        <v>35</v>
      </c>
      <c r="F13" s="37"/>
      <c r="G13" s="37"/>
      <c r="H13" s="37"/>
    </row>
    <row r="14" spans="2:10" x14ac:dyDescent="0.2">
      <c r="B14" s="27">
        <v>10</v>
      </c>
      <c r="C14" s="34" t="s">
        <v>66</v>
      </c>
      <c r="D14" s="40">
        <v>0.25714285714285712</v>
      </c>
      <c r="E14" s="26" t="s">
        <v>33</v>
      </c>
      <c r="F14" s="37"/>
      <c r="G14" s="37"/>
      <c r="H14" s="37"/>
    </row>
    <row r="15" spans="2:10" x14ac:dyDescent="0.2">
      <c r="B15" s="27">
        <v>11</v>
      </c>
      <c r="C15" s="34" t="s">
        <v>67</v>
      </c>
      <c r="D15" s="40">
        <v>0.32052330335241208</v>
      </c>
      <c r="E15" s="26" t="s">
        <v>35</v>
      </c>
      <c r="F15" s="37"/>
      <c r="G15" s="37"/>
      <c r="H15" s="37"/>
    </row>
    <row r="16" spans="2:10" x14ac:dyDescent="0.2">
      <c r="B16" s="27">
        <v>12</v>
      </c>
      <c r="C16" s="34" t="s">
        <v>68</v>
      </c>
      <c r="D16" s="40">
        <v>0</v>
      </c>
      <c r="E16" s="26" t="s">
        <v>35</v>
      </c>
      <c r="F16" s="37"/>
      <c r="G16" s="37"/>
      <c r="H16" s="37"/>
    </row>
    <row r="17" spans="2:8" x14ac:dyDescent="0.2">
      <c r="B17" s="27">
        <v>13</v>
      </c>
      <c r="C17" s="34" t="s">
        <v>69</v>
      </c>
      <c r="D17" s="40">
        <v>0.45692427098347932</v>
      </c>
      <c r="E17" s="26" t="s">
        <v>28</v>
      </c>
      <c r="F17" s="37"/>
      <c r="G17" s="37"/>
      <c r="H17" s="37"/>
    </row>
    <row r="18" spans="2:8" x14ac:dyDescent="0.2">
      <c r="B18" s="27">
        <v>14</v>
      </c>
      <c r="C18" s="34" t="s">
        <v>70</v>
      </c>
      <c r="D18" s="40">
        <v>0.21754880257597101</v>
      </c>
      <c r="E18" s="26" t="s">
        <v>36</v>
      </c>
      <c r="F18" s="37"/>
      <c r="G18" s="37"/>
      <c r="H18" s="37"/>
    </row>
    <row r="19" spans="2:8" x14ac:dyDescent="0.2">
      <c r="B19" s="27">
        <v>15</v>
      </c>
      <c r="C19" s="34" t="s">
        <v>71</v>
      </c>
      <c r="D19" s="40">
        <v>0.23658536585365852</v>
      </c>
      <c r="E19" s="26" t="s">
        <v>48</v>
      </c>
      <c r="F19" s="37"/>
      <c r="G19" s="37"/>
      <c r="H19" s="37"/>
    </row>
    <row r="20" spans="2:8" x14ac:dyDescent="0.2">
      <c r="B20" s="27">
        <v>16</v>
      </c>
      <c r="C20" s="34" t="s">
        <v>72</v>
      </c>
      <c r="D20" s="40">
        <v>0.20077720207253885</v>
      </c>
      <c r="E20" s="26" t="s">
        <v>49</v>
      </c>
      <c r="F20" s="37"/>
      <c r="G20" s="37"/>
      <c r="H20" s="37"/>
    </row>
    <row r="21" spans="2:8" x14ac:dyDescent="0.2">
      <c r="B21" s="27">
        <v>17</v>
      </c>
      <c r="C21" s="34" t="s">
        <v>73</v>
      </c>
      <c r="D21" s="40">
        <v>0.21432050657574281</v>
      </c>
      <c r="E21" s="26" t="s">
        <v>49</v>
      </c>
      <c r="F21" s="37"/>
      <c r="G21" s="37"/>
      <c r="H21" s="37"/>
    </row>
    <row r="22" spans="2:8" x14ac:dyDescent="0.2">
      <c r="B22" s="27">
        <v>18</v>
      </c>
      <c r="C22" s="34" t="s">
        <v>74</v>
      </c>
      <c r="D22" s="40">
        <v>0.18349806617963044</v>
      </c>
      <c r="E22" s="26" t="s">
        <v>50</v>
      </c>
      <c r="F22" s="37"/>
      <c r="G22" s="37"/>
      <c r="H22" s="37"/>
    </row>
    <row r="23" spans="2:8" x14ac:dyDescent="0.2">
      <c r="B23" s="27">
        <v>19</v>
      </c>
      <c r="C23" s="34" t="s">
        <v>75</v>
      </c>
      <c r="D23" s="40">
        <v>0.18168533852898197</v>
      </c>
      <c r="E23" s="26" t="s">
        <v>49</v>
      </c>
      <c r="F23" s="37"/>
      <c r="G23" s="37"/>
      <c r="H23" s="37"/>
    </row>
    <row r="24" spans="2:8" x14ac:dyDescent="0.2">
      <c r="B24" s="27">
        <v>21</v>
      </c>
      <c r="C24" s="34" t="s">
        <v>76</v>
      </c>
      <c r="D24" s="40">
        <v>0.23779385171790235</v>
      </c>
      <c r="E24" s="26" t="s">
        <v>51</v>
      </c>
      <c r="F24" s="37"/>
      <c r="G24" s="37"/>
      <c r="H24" s="37"/>
    </row>
    <row r="25" spans="2:8" x14ac:dyDescent="0.2">
      <c r="B25" s="27">
        <v>22</v>
      </c>
      <c r="C25" s="34" t="s">
        <v>77</v>
      </c>
      <c r="D25" s="40">
        <v>0.20376494530653777</v>
      </c>
      <c r="E25" s="26" t="s">
        <v>37</v>
      </c>
      <c r="F25" s="37"/>
      <c r="G25" s="37"/>
      <c r="H25" s="37"/>
    </row>
    <row r="26" spans="2:8" x14ac:dyDescent="0.2">
      <c r="B26" s="27">
        <v>23</v>
      </c>
      <c r="C26" s="34" t="s">
        <v>78</v>
      </c>
      <c r="D26" s="40">
        <v>9.1764705882352943E-2</v>
      </c>
      <c r="E26" s="26" t="s">
        <v>49</v>
      </c>
      <c r="F26" s="37"/>
      <c r="G26" s="37"/>
      <c r="H26" s="37"/>
    </row>
    <row r="27" spans="2:8" x14ac:dyDescent="0.2">
      <c r="B27" s="27">
        <v>24</v>
      </c>
      <c r="C27" s="34" t="s">
        <v>79</v>
      </c>
      <c r="D27" s="40">
        <v>0.1609577652144995</v>
      </c>
      <c r="E27" s="26" t="s">
        <v>49</v>
      </c>
      <c r="F27" s="37"/>
      <c r="G27" s="37"/>
      <c r="H27" s="37"/>
    </row>
    <row r="28" spans="2:8" x14ac:dyDescent="0.2">
      <c r="B28" s="27">
        <v>25</v>
      </c>
      <c r="C28" s="34" t="s">
        <v>80</v>
      </c>
      <c r="D28" s="40">
        <v>9.6923076923076917E-2</v>
      </c>
      <c r="E28" s="26" t="s">
        <v>51</v>
      </c>
      <c r="F28" s="37"/>
      <c r="G28" s="37"/>
      <c r="H28" s="37"/>
    </row>
    <row r="29" spans="2:8" x14ac:dyDescent="0.2">
      <c r="B29" s="27">
        <v>26</v>
      </c>
      <c r="C29" s="34" t="s">
        <v>81</v>
      </c>
      <c r="D29" s="40">
        <v>0.11125078566939033</v>
      </c>
      <c r="E29" s="26" t="s">
        <v>48</v>
      </c>
      <c r="F29" s="37"/>
      <c r="G29" s="37"/>
      <c r="H29" s="37"/>
    </row>
    <row r="30" spans="2:8" x14ac:dyDescent="0.2">
      <c r="B30" s="27">
        <v>27</v>
      </c>
      <c r="C30" s="34" t="s">
        <v>82</v>
      </c>
      <c r="D30" s="40">
        <v>0.21327493261455527</v>
      </c>
      <c r="E30" s="26" t="s">
        <v>36</v>
      </c>
      <c r="F30" s="37"/>
      <c r="G30" s="37"/>
      <c r="H30" s="37"/>
    </row>
    <row r="31" spans="2:8" x14ac:dyDescent="0.2">
      <c r="B31" s="27">
        <v>28</v>
      </c>
      <c r="C31" s="34" t="s">
        <v>83</v>
      </c>
      <c r="D31" s="40">
        <v>0.24331550802139038</v>
      </c>
      <c r="E31" s="26" t="s">
        <v>50</v>
      </c>
      <c r="F31" s="37"/>
      <c r="G31" s="37"/>
      <c r="H31" s="37"/>
    </row>
    <row r="32" spans="2:8" x14ac:dyDescent="0.2">
      <c r="B32" s="27">
        <v>29</v>
      </c>
      <c r="C32" s="34" t="s">
        <v>84</v>
      </c>
      <c r="D32" s="40">
        <v>0.2110031512605042</v>
      </c>
      <c r="E32" s="26" t="s">
        <v>37</v>
      </c>
      <c r="F32" s="37"/>
      <c r="G32" s="37"/>
      <c r="H32" s="37"/>
    </row>
    <row r="33" spans="2:8" x14ac:dyDescent="0.2">
      <c r="B33" s="27" t="s">
        <v>38</v>
      </c>
      <c r="C33" s="34" t="s">
        <v>85</v>
      </c>
      <c r="D33" s="40">
        <v>0.45297215951843489</v>
      </c>
      <c r="E33" s="28" t="s">
        <v>39</v>
      </c>
      <c r="F33" s="37"/>
      <c r="G33" s="37"/>
      <c r="H33" s="37"/>
    </row>
    <row r="34" spans="2:8" x14ac:dyDescent="0.2">
      <c r="B34" s="27" t="s">
        <v>40</v>
      </c>
      <c r="C34" s="34" t="s">
        <v>86</v>
      </c>
      <c r="D34" s="40">
        <v>0.50198807157057657</v>
      </c>
      <c r="E34" s="28" t="s">
        <v>39</v>
      </c>
      <c r="F34" s="37"/>
      <c r="G34" s="37"/>
      <c r="H34" s="37"/>
    </row>
    <row r="35" spans="2:8" x14ac:dyDescent="0.2">
      <c r="B35" s="27">
        <v>30</v>
      </c>
      <c r="C35" s="34" t="s">
        <v>87</v>
      </c>
      <c r="D35" s="40">
        <v>0.32939352838597169</v>
      </c>
      <c r="E35" s="26" t="s">
        <v>35</v>
      </c>
      <c r="F35" s="37"/>
      <c r="G35" s="37"/>
      <c r="H35" s="37"/>
    </row>
    <row r="36" spans="2:8" x14ac:dyDescent="0.2">
      <c r="B36" s="27">
        <v>31</v>
      </c>
      <c r="C36" s="34" t="s">
        <v>88</v>
      </c>
      <c r="D36" s="40">
        <v>0.52325127002735439</v>
      </c>
      <c r="E36" s="26" t="s">
        <v>35</v>
      </c>
      <c r="F36" s="37"/>
      <c r="G36" s="37"/>
      <c r="H36" s="37"/>
    </row>
    <row r="37" spans="2:8" x14ac:dyDescent="0.2">
      <c r="B37" s="27">
        <v>32</v>
      </c>
      <c r="C37" s="34" t="s">
        <v>89</v>
      </c>
      <c r="D37" s="40">
        <v>0.19395280235988199</v>
      </c>
      <c r="E37" s="26" t="s">
        <v>35</v>
      </c>
      <c r="F37" s="37"/>
      <c r="G37" s="37"/>
      <c r="H37" s="37"/>
    </row>
    <row r="38" spans="2:8" x14ac:dyDescent="0.2">
      <c r="B38" s="27">
        <v>33</v>
      </c>
      <c r="C38" s="34" t="s">
        <v>90</v>
      </c>
      <c r="D38" s="40">
        <v>0.26134380453752182</v>
      </c>
      <c r="E38" s="26" t="s">
        <v>49</v>
      </c>
      <c r="F38" s="37"/>
      <c r="G38" s="37"/>
      <c r="H38" s="37"/>
    </row>
    <row r="39" spans="2:8" x14ac:dyDescent="0.2">
      <c r="B39" s="27">
        <v>34</v>
      </c>
      <c r="C39" s="34" t="s">
        <v>91</v>
      </c>
      <c r="D39" s="40">
        <v>0.42550911039657019</v>
      </c>
      <c r="E39" s="26" t="s">
        <v>35</v>
      </c>
      <c r="F39" s="37"/>
      <c r="G39" s="37"/>
      <c r="H39" s="37"/>
    </row>
    <row r="40" spans="2:8" x14ac:dyDescent="0.2">
      <c r="B40" s="27">
        <v>35</v>
      </c>
      <c r="C40" s="34" t="s">
        <v>92</v>
      </c>
      <c r="D40" s="40">
        <v>0.13150250858199103</v>
      </c>
      <c r="E40" s="26" t="s">
        <v>37</v>
      </c>
      <c r="F40" s="37"/>
      <c r="G40" s="37"/>
      <c r="H40" s="37"/>
    </row>
    <row r="41" spans="2:8" x14ac:dyDescent="0.2">
      <c r="B41" s="27">
        <v>36</v>
      </c>
      <c r="C41" s="34" t="s">
        <v>93</v>
      </c>
      <c r="D41" s="40">
        <v>0.199288256227758</v>
      </c>
      <c r="E41" s="26" t="s">
        <v>50</v>
      </c>
      <c r="F41" s="37"/>
      <c r="G41" s="37"/>
      <c r="H41" s="37"/>
    </row>
    <row r="42" spans="2:8" x14ac:dyDescent="0.2">
      <c r="B42" s="27">
        <v>37</v>
      </c>
      <c r="C42" s="34" t="s">
        <v>94</v>
      </c>
      <c r="D42" s="40">
        <v>0.28808510638297874</v>
      </c>
      <c r="E42" s="26" t="s">
        <v>50</v>
      </c>
      <c r="F42" s="37"/>
      <c r="G42" s="37"/>
      <c r="H42" s="37"/>
    </row>
    <row r="43" spans="2:8" x14ac:dyDescent="0.2">
      <c r="B43" s="27">
        <v>38</v>
      </c>
      <c r="C43" s="34" t="s">
        <v>95</v>
      </c>
      <c r="D43" s="40">
        <v>0.11808118081180811</v>
      </c>
      <c r="E43" s="26" t="s">
        <v>48</v>
      </c>
      <c r="F43" s="37"/>
      <c r="G43" s="37"/>
      <c r="H43" s="37"/>
    </row>
    <row r="44" spans="2:8" x14ac:dyDescent="0.2">
      <c r="B44" s="27">
        <v>39</v>
      </c>
      <c r="C44" s="34" t="s">
        <v>96</v>
      </c>
      <c r="D44" s="40">
        <v>1.9331243469174503E-2</v>
      </c>
      <c r="E44" s="26" t="s">
        <v>51</v>
      </c>
      <c r="F44" s="37"/>
      <c r="G44" s="37"/>
      <c r="H44" s="37"/>
    </row>
    <row r="45" spans="2:8" x14ac:dyDescent="0.2">
      <c r="B45" s="27">
        <v>40</v>
      </c>
      <c r="C45" s="34" t="s">
        <v>97</v>
      </c>
      <c r="D45" s="40">
        <v>0.27010849233071454</v>
      </c>
      <c r="E45" s="26" t="s">
        <v>49</v>
      </c>
      <c r="F45" s="37"/>
      <c r="G45" s="37"/>
      <c r="H45" s="37"/>
    </row>
    <row r="46" spans="2:8" x14ac:dyDescent="0.2">
      <c r="B46" s="27">
        <v>41</v>
      </c>
      <c r="C46" s="34" t="s">
        <v>98</v>
      </c>
      <c r="D46" s="40">
        <v>0.37538580246913578</v>
      </c>
      <c r="E46" s="26" t="s">
        <v>50</v>
      </c>
      <c r="F46" s="37"/>
      <c r="G46" s="37"/>
      <c r="H46" s="37"/>
    </row>
    <row r="47" spans="2:8" x14ac:dyDescent="0.2">
      <c r="B47" s="27">
        <v>42</v>
      </c>
      <c r="C47" s="34" t="s">
        <v>99</v>
      </c>
      <c r="D47" s="40">
        <v>0.21148779202529422</v>
      </c>
      <c r="E47" s="26" t="s">
        <v>48</v>
      </c>
      <c r="F47" s="37"/>
      <c r="G47" s="37"/>
      <c r="H47" s="37"/>
    </row>
    <row r="48" spans="2:8" x14ac:dyDescent="0.2">
      <c r="B48" s="27">
        <v>43</v>
      </c>
      <c r="C48" s="34" t="s">
        <v>100</v>
      </c>
      <c r="D48" s="40">
        <v>0.11627906976744186</v>
      </c>
      <c r="E48" s="26" t="s">
        <v>48</v>
      </c>
      <c r="F48" s="37"/>
      <c r="G48" s="37"/>
      <c r="H48" s="37"/>
    </row>
    <row r="49" spans="2:8" x14ac:dyDescent="0.2">
      <c r="B49" s="27">
        <v>44</v>
      </c>
      <c r="C49" s="34" t="s">
        <v>101</v>
      </c>
      <c r="D49" s="40">
        <v>0.23188570132668104</v>
      </c>
      <c r="E49" s="26" t="s">
        <v>52</v>
      </c>
      <c r="F49" s="37"/>
      <c r="G49" s="37"/>
      <c r="H49" s="37"/>
    </row>
    <row r="50" spans="2:8" x14ac:dyDescent="0.2">
      <c r="B50" s="27">
        <v>45</v>
      </c>
      <c r="C50" s="34" t="s">
        <v>102</v>
      </c>
      <c r="D50" s="40">
        <v>0.29665924276169264</v>
      </c>
      <c r="E50" s="26" t="s">
        <v>50</v>
      </c>
      <c r="F50" s="37"/>
      <c r="G50" s="37"/>
      <c r="H50" s="37"/>
    </row>
    <row r="51" spans="2:8" x14ac:dyDescent="0.2">
      <c r="B51" s="27">
        <v>46</v>
      </c>
      <c r="C51" s="34" t="s">
        <v>103</v>
      </c>
      <c r="D51" s="40">
        <v>0.10912052117263844</v>
      </c>
      <c r="E51" s="26" t="s">
        <v>35</v>
      </c>
      <c r="F51" s="37"/>
      <c r="G51" s="37"/>
      <c r="H51" s="37"/>
    </row>
    <row r="52" spans="2:8" x14ac:dyDescent="0.2">
      <c r="B52" s="27">
        <v>47</v>
      </c>
      <c r="C52" s="34" t="s">
        <v>104</v>
      </c>
      <c r="D52" s="40">
        <v>0.16291896478574458</v>
      </c>
      <c r="E52" s="26" t="s">
        <v>49</v>
      </c>
      <c r="F52" s="37"/>
      <c r="G52" s="37"/>
      <c r="H52" s="37"/>
    </row>
    <row r="53" spans="2:8" x14ac:dyDescent="0.2">
      <c r="B53" s="27">
        <v>48</v>
      </c>
      <c r="C53" s="34" t="s">
        <v>105</v>
      </c>
      <c r="D53" s="40">
        <v>0</v>
      </c>
      <c r="E53" s="26" t="s">
        <v>35</v>
      </c>
      <c r="F53" s="37"/>
      <c r="G53" s="37"/>
      <c r="H53" s="37"/>
    </row>
    <row r="54" spans="2:8" x14ac:dyDescent="0.2">
      <c r="B54" s="27">
        <v>49</v>
      </c>
      <c r="C54" s="34" t="s">
        <v>106</v>
      </c>
      <c r="D54" s="40">
        <v>0.21077368040491684</v>
      </c>
      <c r="E54" s="26" t="s">
        <v>52</v>
      </c>
      <c r="F54" s="37"/>
      <c r="G54" s="37"/>
      <c r="H54" s="37"/>
    </row>
    <row r="55" spans="2:8" x14ac:dyDescent="0.2">
      <c r="B55" s="27">
        <v>50</v>
      </c>
      <c r="C55" s="34" t="s">
        <v>107</v>
      </c>
      <c r="D55" s="40">
        <v>0.27736421284808382</v>
      </c>
      <c r="E55" s="26" t="s">
        <v>36</v>
      </c>
      <c r="F55" s="37"/>
      <c r="G55" s="37"/>
      <c r="H55" s="37"/>
    </row>
    <row r="56" spans="2:8" x14ac:dyDescent="0.2">
      <c r="B56" s="27">
        <v>51</v>
      </c>
      <c r="C56" s="34" t="s">
        <v>108</v>
      </c>
      <c r="D56" s="40">
        <v>0.27309048178613399</v>
      </c>
      <c r="E56" s="26" t="s">
        <v>33</v>
      </c>
      <c r="F56" s="37"/>
      <c r="G56" s="37"/>
      <c r="H56" s="37"/>
    </row>
    <row r="57" spans="2:8" x14ac:dyDescent="0.2">
      <c r="B57" s="27">
        <v>52</v>
      </c>
      <c r="C57" s="34" t="s">
        <v>109</v>
      </c>
      <c r="D57" s="40">
        <v>0.14307116104868914</v>
      </c>
      <c r="E57" s="26" t="s">
        <v>33</v>
      </c>
      <c r="F57" s="37"/>
      <c r="G57" s="37"/>
      <c r="H57" s="37"/>
    </row>
    <row r="58" spans="2:8" x14ac:dyDescent="0.2">
      <c r="B58" s="27">
        <v>53</v>
      </c>
      <c r="C58" s="34" t="s">
        <v>110</v>
      </c>
      <c r="D58" s="40">
        <v>0.12987679671457905</v>
      </c>
      <c r="E58" s="26" t="s">
        <v>52</v>
      </c>
      <c r="F58" s="37"/>
      <c r="G58" s="37"/>
      <c r="H58" s="37"/>
    </row>
    <row r="59" spans="2:8" x14ac:dyDescent="0.2">
      <c r="B59" s="27">
        <v>54</v>
      </c>
      <c r="C59" s="34" t="s">
        <v>111</v>
      </c>
      <c r="D59" s="40">
        <v>0.20124481327800831</v>
      </c>
      <c r="E59" s="26" t="s">
        <v>33</v>
      </c>
      <c r="F59" s="37"/>
      <c r="G59" s="37"/>
      <c r="H59" s="37"/>
    </row>
    <row r="60" spans="2:8" x14ac:dyDescent="0.2">
      <c r="B60" s="27">
        <v>55</v>
      </c>
      <c r="C60" s="34" t="s">
        <v>112</v>
      </c>
      <c r="D60" s="40">
        <v>6.0801144492131615E-2</v>
      </c>
      <c r="E60" s="26" t="s">
        <v>33</v>
      </c>
      <c r="F60" s="37"/>
      <c r="G60" s="37"/>
      <c r="H60" s="37"/>
    </row>
    <row r="61" spans="2:8" x14ac:dyDescent="0.2">
      <c r="B61" s="27">
        <v>56</v>
      </c>
      <c r="C61" s="34" t="s">
        <v>113</v>
      </c>
      <c r="D61" s="40">
        <v>0.13277224321538991</v>
      </c>
      <c r="E61" s="26" t="s">
        <v>37</v>
      </c>
      <c r="F61" s="37"/>
      <c r="G61" s="37"/>
      <c r="H61" s="37"/>
    </row>
    <row r="62" spans="2:8" x14ac:dyDescent="0.2">
      <c r="B62" s="27">
        <v>57</v>
      </c>
      <c r="C62" s="34" t="s">
        <v>114</v>
      </c>
      <c r="D62" s="40">
        <v>9.8729096989966555E-2</v>
      </c>
      <c r="E62" s="26" t="s">
        <v>33</v>
      </c>
      <c r="F62" s="37"/>
      <c r="G62" s="37"/>
      <c r="H62" s="37"/>
    </row>
    <row r="63" spans="2:8" x14ac:dyDescent="0.2">
      <c r="B63" s="27">
        <v>58</v>
      </c>
      <c r="C63" s="34" t="s">
        <v>115</v>
      </c>
      <c r="D63" s="40">
        <v>0.29810034096444227</v>
      </c>
      <c r="E63" s="26" t="s">
        <v>51</v>
      </c>
      <c r="F63" s="37"/>
      <c r="G63" s="37"/>
      <c r="H63" s="37"/>
    </row>
    <row r="64" spans="2:8" x14ac:dyDescent="0.2">
      <c r="B64" s="27">
        <v>59</v>
      </c>
      <c r="C64" s="34" t="s">
        <v>116</v>
      </c>
      <c r="D64" s="40">
        <v>0.22172649927370824</v>
      </c>
      <c r="E64" s="26" t="s">
        <v>25</v>
      </c>
      <c r="F64" s="37"/>
      <c r="G64" s="37"/>
      <c r="H64" s="37"/>
    </row>
    <row r="65" spans="2:8" x14ac:dyDescent="0.2">
      <c r="B65" s="27">
        <v>60</v>
      </c>
      <c r="C65" s="34" t="s">
        <v>117</v>
      </c>
      <c r="D65" s="40">
        <v>0.11071555713777145</v>
      </c>
      <c r="E65" s="26" t="s">
        <v>25</v>
      </c>
      <c r="F65" s="37"/>
      <c r="G65" s="37"/>
      <c r="H65" s="37"/>
    </row>
    <row r="66" spans="2:8" x14ac:dyDescent="0.2">
      <c r="B66" s="27">
        <v>61</v>
      </c>
      <c r="C66" s="34" t="s">
        <v>118</v>
      </c>
      <c r="D66" s="40">
        <v>9.5702259636685869E-2</v>
      </c>
      <c r="E66" s="26" t="s">
        <v>36</v>
      </c>
      <c r="F66" s="37"/>
      <c r="G66" s="37"/>
      <c r="H66" s="37"/>
    </row>
    <row r="67" spans="2:8" x14ac:dyDescent="0.2">
      <c r="B67" s="27">
        <v>62</v>
      </c>
      <c r="C67" s="34" t="s">
        <v>119</v>
      </c>
      <c r="D67" s="40">
        <v>0.19574086973828242</v>
      </c>
      <c r="E67" s="26" t="s">
        <v>25</v>
      </c>
      <c r="F67" s="37"/>
      <c r="G67" s="37"/>
      <c r="H67" s="37"/>
    </row>
    <row r="68" spans="2:8" x14ac:dyDescent="0.2">
      <c r="B68" s="27">
        <v>63</v>
      </c>
      <c r="C68" s="34" t="s">
        <v>120</v>
      </c>
      <c r="D68" s="40">
        <v>0.23652112427081493</v>
      </c>
      <c r="E68" s="26" t="s">
        <v>48</v>
      </c>
      <c r="F68" s="37"/>
      <c r="G68" s="37"/>
      <c r="H68" s="37"/>
    </row>
    <row r="69" spans="2:8" x14ac:dyDescent="0.2">
      <c r="B69" s="27">
        <v>64</v>
      </c>
      <c r="C69" s="34" t="s">
        <v>121</v>
      </c>
      <c r="D69" s="40">
        <v>0.36886067490811897</v>
      </c>
      <c r="E69" s="26" t="s">
        <v>49</v>
      </c>
      <c r="F69" s="37"/>
      <c r="G69" s="37"/>
      <c r="H69" s="37"/>
    </row>
    <row r="70" spans="2:8" x14ac:dyDescent="0.2">
      <c r="B70" s="27">
        <v>65</v>
      </c>
      <c r="C70" s="34" t="s">
        <v>122</v>
      </c>
      <c r="D70" s="40">
        <v>0.17727897388914338</v>
      </c>
      <c r="E70" s="26" t="s">
        <v>35</v>
      </c>
      <c r="F70" s="37"/>
      <c r="G70" s="37"/>
      <c r="H70" s="37"/>
    </row>
    <row r="71" spans="2:8" x14ac:dyDescent="0.2">
      <c r="B71" s="27">
        <v>66</v>
      </c>
      <c r="C71" s="34" t="s">
        <v>123</v>
      </c>
      <c r="D71" s="40">
        <v>0.47638167217760985</v>
      </c>
      <c r="E71" s="26" t="s">
        <v>35</v>
      </c>
      <c r="F71" s="37"/>
      <c r="G71" s="37"/>
      <c r="H71" s="37"/>
    </row>
    <row r="72" spans="2:8" x14ac:dyDescent="0.2">
      <c r="B72" s="27">
        <v>67</v>
      </c>
      <c r="C72" s="34" t="s">
        <v>124</v>
      </c>
      <c r="D72" s="40">
        <v>6.1016527898595747E-2</v>
      </c>
      <c r="E72" s="26" t="s">
        <v>33</v>
      </c>
      <c r="F72" s="37"/>
      <c r="G72" s="37"/>
      <c r="H72" s="37"/>
    </row>
    <row r="73" spans="2:8" x14ac:dyDescent="0.2">
      <c r="B73" s="27">
        <v>68</v>
      </c>
      <c r="C73" s="34" t="s">
        <v>125</v>
      </c>
      <c r="D73" s="40">
        <v>1.1203530809709726E-2</v>
      </c>
      <c r="E73" s="26" t="s">
        <v>33</v>
      </c>
      <c r="F73" s="37"/>
      <c r="G73" s="37"/>
      <c r="H73" s="37"/>
    </row>
    <row r="74" spans="2:8" x14ac:dyDescent="0.2">
      <c r="B74" s="27">
        <v>69</v>
      </c>
      <c r="C74" s="34" t="s">
        <v>126</v>
      </c>
      <c r="D74" s="40">
        <v>0.24434733041991261</v>
      </c>
      <c r="E74" s="26" t="s">
        <v>48</v>
      </c>
      <c r="F74" s="37"/>
      <c r="G74" s="37"/>
      <c r="H74" s="37"/>
    </row>
    <row r="75" spans="2:8" x14ac:dyDescent="0.2">
      <c r="B75" s="27">
        <v>70</v>
      </c>
      <c r="C75" s="34" t="s">
        <v>127</v>
      </c>
      <c r="D75" s="40">
        <v>0.11171293161814488</v>
      </c>
      <c r="E75" s="26" t="s">
        <v>51</v>
      </c>
      <c r="F75" s="37"/>
      <c r="G75" s="37"/>
      <c r="H75" s="37"/>
    </row>
    <row r="76" spans="2:8" x14ac:dyDescent="0.2">
      <c r="B76" s="27">
        <v>71</v>
      </c>
      <c r="C76" s="34" t="s">
        <v>128</v>
      </c>
      <c r="D76" s="40">
        <v>0.24515526500116741</v>
      </c>
      <c r="E76" s="26" t="s">
        <v>51</v>
      </c>
      <c r="F76" s="37"/>
      <c r="G76" s="37"/>
      <c r="H76" s="37"/>
    </row>
    <row r="77" spans="2:8" x14ac:dyDescent="0.2">
      <c r="B77" s="27">
        <v>72</v>
      </c>
      <c r="C77" s="34" t="s">
        <v>129</v>
      </c>
      <c r="D77" s="40">
        <v>0.21640488656195461</v>
      </c>
      <c r="E77" s="26" t="s">
        <v>52</v>
      </c>
      <c r="F77" s="37"/>
      <c r="G77" s="37"/>
      <c r="H77" s="37"/>
    </row>
    <row r="78" spans="2:8" x14ac:dyDescent="0.2">
      <c r="B78" s="27">
        <v>73</v>
      </c>
      <c r="C78" s="34" t="s">
        <v>130</v>
      </c>
      <c r="D78" s="40">
        <v>0.2099533437013997</v>
      </c>
      <c r="E78" s="26" t="s">
        <v>48</v>
      </c>
      <c r="F78" s="37"/>
      <c r="G78" s="37"/>
      <c r="H78" s="37"/>
    </row>
    <row r="79" spans="2:8" x14ac:dyDescent="0.2">
      <c r="B79" s="27">
        <v>74</v>
      </c>
      <c r="C79" s="34" t="s">
        <v>131</v>
      </c>
      <c r="D79" s="40">
        <v>0.31313550529155426</v>
      </c>
      <c r="E79" s="26" t="s">
        <v>48</v>
      </c>
      <c r="F79" s="37"/>
      <c r="G79" s="37"/>
      <c r="H79" s="37"/>
    </row>
    <row r="80" spans="2:8" x14ac:dyDescent="0.2">
      <c r="B80" s="27">
        <v>75</v>
      </c>
      <c r="C80" s="34" t="s">
        <v>132</v>
      </c>
      <c r="D80" s="40">
        <v>0.1401535682023487</v>
      </c>
      <c r="E80" s="26" t="s">
        <v>53</v>
      </c>
      <c r="F80" s="37"/>
      <c r="G80" s="37"/>
      <c r="H80" s="37"/>
    </row>
    <row r="81" spans="2:8" x14ac:dyDescent="0.2">
      <c r="B81" s="27">
        <v>76</v>
      </c>
      <c r="C81" s="34" t="s">
        <v>133</v>
      </c>
      <c r="D81" s="40">
        <v>0.27632122213047067</v>
      </c>
      <c r="E81" s="26" t="s">
        <v>36</v>
      </c>
      <c r="F81" s="37"/>
      <c r="G81" s="37"/>
      <c r="H81" s="37"/>
    </row>
    <row r="82" spans="2:8" x14ac:dyDescent="0.2">
      <c r="B82" s="27">
        <v>77</v>
      </c>
      <c r="C82" s="34" t="s">
        <v>134</v>
      </c>
      <c r="D82" s="40">
        <v>0.26875564929195539</v>
      </c>
      <c r="E82" s="26" t="s">
        <v>53</v>
      </c>
      <c r="F82" s="37"/>
      <c r="G82" s="37"/>
      <c r="H82" s="37"/>
    </row>
    <row r="83" spans="2:8" x14ac:dyDescent="0.2">
      <c r="B83" s="27">
        <v>78</v>
      </c>
      <c r="C83" s="34" t="s">
        <v>135</v>
      </c>
      <c r="D83" s="40">
        <v>0.30105702727391359</v>
      </c>
      <c r="E83" s="26" t="s">
        <v>53</v>
      </c>
      <c r="F83" s="37"/>
      <c r="G83" s="37"/>
      <c r="H83" s="37"/>
    </row>
    <row r="84" spans="2:8" x14ac:dyDescent="0.2">
      <c r="B84" s="27">
        <v>79</v>
      </c>
      <c r="C84" s="34" t="s">
        <v>136</v>
      </c>
      <c r="D84" s="40">
        <v>0.11190878378378379</v>
      </c>
      <c r="E84" s="26" t="s">
        <v>49</v>
      </c>
      <c r="F84" s="37"/>
      <c r="G84" s="37"/>
      <c r="H84" s="37"/>
    </row>
    <row r="85" spans="2:8" x14ac:dyDescent="0.2">
      <c r="B85" s="27">
        <v>80</v>
      </c>
      <c r="C85" s="34" t="s">
        <v>137</v>
      </c>
      <c r="D85" s="40">
        <v>0.22431466030989272</v>
      </c>
      <c r="E85" s="26" t="s">
        <v>25</v>
      </c>
      <c r="F85" s="37"/>
      <c r="G85" s="37"/>
      <c r="H85" s="37"/>
    </row>
    <row r="86" spans="2:8" x14ac:dyDescent="0.2">
      <c r="B86" s="27">
        <v>81</v>
      </c>
      <c r="C86" s="34" t="s">
        <v>138</v>
      </c>
      <c r="D86" s="40">
        <v>0.22659758203799654</v>
      </c>
      <c r="E86" s="26" t="s">
        <v>35</v>
      </c>
      <c r="F86" s="37"/>
      <c r="G86" s="37"/>
      <c r="H86" s="37"/>
    </row>
    <row r="87" spans="2:8" x14ac:dyDescent="0.2">
      <c r="B87" s="27">
        <v>82</v>
      </c>
      <c r="C87" s="34" t="s">
        <v>139</v>
      </c>
      <c r="D87" s="40">
        <v>0.41237113402061853</v>
      </c>
      <c r="E87" s="26" t="s">
        <v>35</v>
      </c>
      <c r="F87" s="37"/>
      <c r="G87" s="37"/>
      <c r="H87" s="37"/>
    </row>
    <row r="88" spans="2:8" x14ac:dyDescent="0.2">
      <c r="B88" s="27">
        <v>83</v>
      </c>
      <c r="C88" s="34" t="s">
        <v>140</v>
      </c>
      <c r="D88" s="40">
        <v>0.38299482780370886</v>
      </c>
      <c r="E88" s="26" t="s">
        <v>28</v>
      </c>
      <c r="F88" s="37"/>
      <c r="G88" s="37"/>
      <c r="H88" s="37"/>
    </row>
    <row r="89" spans="2:8" x14ac:dyDescent="0.2">
      <c r="B89" s="27">
        <v>84</v>
      </c>
      <c r="C89" s="34" t="s">
        <v>141</v>
      </c>
      <c r="D89" s="40">
        <v>0.26317073170731708</v>
      </c>
      <c r="E89" s="26" t="s">
        <v>28</v>
      </c>
      <c r="F89" s="37"/>
      <c r="G89" s="37"/>
      <c r="H89" s="37"/>
    </row>
    <row r="90" spans="2:8" x14ac:dyDescent="0.2">
      <c r="B90" s="27">
        <v>85</v>
      </c>
      <c r="C90" s="34" t="s">
        <v>142</v>
      </c>
      <c r="D90" s="40">
        <v>0.11807498601007274</v>
      </c>
      <c r="E90" s="26" t="s">
        <v>52</v>
      </c>
      <c r="F90" s="37"/>
      <c r="G90" s="37"/>
      <c r="H90" s="37"/>
    </row>
    <row r="91" spans="2:8" x14ac:dyDescent="0.2">
      <c r="B91" s="27">
        <v>86</v>
      </c>
      <c r="C91" s="34" t="s">
        <v>143</v>
      </c>
      <c r="D91" s="40">
        <v>0.18841445207524635</v>
      </c>
      <c r="E91" s="26" t="s">
        <v>49</v>
      </c>
      <c r="F91" s="37"/>
      <c r="G91" s="37"/>
      <c r="H91" s="37"/>
    </row>
    <row r="92" spans="2:8" x14ac:dyDescent="0.2">
      <c r="B92" s="27">
        <v>87</v>
      </c>
      <c r="C92" s="34" t="s">
        <v>144</v>
      </c>
      <c r="D92" s="40">
        <v>0.15410691003911342</v>
      </c>
      <c r="E92" s="26" t="s">
        <v>49</v>
      </c>
      <c r="F92" s="37"/>
      <c r="G92" s="37"/>
      <c r="H92" s="37"/>
    </row>
    <row r="93" spans="2:8" x14ac:dyDescent="0.2">
      <c r="B93" s="27">
        <v>88</v>
      </c>
      <c r="C93" s="34" t="s">
        <v>145</v>
      </c>
      <c r="D93" s="40">
        <v>0.15981907274783264</v>
      </c>
      <c r="E93" s="26" t="s">
        <v>33</v>
      </c>
      <c r="F93" s="37"/>
      <c r="G93" s="37"/>
      <c r="H93" s="37"/>
    </row>
    <row r="94" spans="2:8" x14ac:dyDescent="0.2">
      <c r="B94" s="27">
        <v>89</v>
      </c>
      <c r="C94" s="34" t="s">
        <v>146</v>
      </c>
      <c r="D94" s="40">
        <v>0.2424989724619811</v>
      </c>
      <c r="E94" s="26" t="s">
        <v>51</v>
      </c>
      <c r="F94" s="37"/>
      <c r="G94" s="37"/>
      <c r="H94" s="37"/>
    </row>
    <row r="95" spans="2:8" x14ac:dyDescent="0.2">
      <c r="B95" s="27">
        <v>90</v>
      </c>
      <c r="C95" s="34" t="s">
        <v>147</v>
      </c>
      <c r="D95" s="40">
        <v>0.16189427312775331</v>
      </c>
      <c r="E95" s="26" t="s">
        <v>51</v>
      </c>
      <c r="F95" s="37"/>
      <c r="G95" s="37"/>
      <c r="H95" s="37"/>
    </row>
    <row r="96" spans="2:8" x14ac:dyDescent="0.2">
      <c r="B96" s="27">
        <v>91</v>
      </c>
      <c r="C96" s="34" t="s">
        <v>148</v>
      </c>
      <c r="D96" s="40">
        <v>0.34959867499044467</v>
      </c>
      <c r="E96" s="26" t="s">
        <v>53</v>
      </c>
      <c r="F96" s="37"/>
      <c r="G96" s="37"/>
      <c r="H96" s="37"/>
    </row>
    <row r="97" spans="2:8" x14ac:dyDescent="0.2">
      <c r="B97" s="27">
        <v>92</v>
      </c>
      <c r="C97" s="34" t="s">
        <v>149</v>
      </c>
      <c r="D97" s="40">
        <v>0.28148969596155621</v>
      </c>
      <c r="E97" s="26" t="s">
        <v>53</v>
      </c>
      <c r="F97" s="37"/>
      <c r="G97" s="37"/>
      <c r="H97" s="37"/>
    </row>
    <row r="98" spans="2:8" x14ac:dyDescent="0.2">
      <c r="B98" s="27">
        <v>93</v>
      </c>
      <c r="C98" s="34" t="s">
        <v>150</v>
      </c>
      <c r="D98" s="40">
        <v>0.39380901159316362</v>
      </c>
      <c r="E98" s="26" t="s">
        <v>53</v>
      </c>
      <c r="F98" s="37"/>
      <c r="G98" s="37"/>
      <c r="H98" s="37"/>
    </row>
    <row r="99" spans="2:8" x14ac:dyDescent="0.2">
      <c r="B99" s="27">
        <v>94</v>
      </c>
      <c r="C99" s="34" t="s">
        <v>151</v>
      </c>
      <c r="D99" s="40">
        <v>0.18764780789521557</v>
      </c>
      <c r="E99" s="26" t="s">
        <v>53</v>
      </c>
      <c r="F99" s="37"/>
      <c r="G99" s="37"/>
      <c r="H99" s="37"/>
    </row>
    <row r="100" spans="2:8" x14ac:dyDescent="0.2">
      <c r="B100" s="27">
        <v>95</v>
      </c>
      <c r="C100" s="34" t="s">
        <v>152</v>
      </c>
      <c r="D100" s="40">
        <v>0.29483196837051678</v>
      </c>
      <c r="E100" s="26" t="s">
        <v>53</v>
      </c>
      <c r="F100" s="37"/>
      <c r="G100" s="37"/>
      <c r="H100" s="37"/>
    </row>
    <row r="101" spans="2:8" x14ac:dyDescent="0.2">
      <c r="B101" s="27">
        <v>971</v>
      </c>
      <c r="C101" s="34" t="s">
        <v>41</v>
      </c>
      <c r="D101" s="40">
        <v>0.38567493112947659</v>
      </c>
      <c r="E101" s="26" t="s">
        <v>41</v>
      </c>
      <c r="F101" s="37"/>
      <c r="G101" s="37"/>
      <c r="H101" s="37"/>
    </row>
    <row r="102" spans="2:8" x14ac:dyDescent="0.2">
      <c r="B102" s="27">
        <v>972</v>
      </c>
      <c r="C102" s="34" t="s">
        <v>42</v>
      </c>
      <c r="D102" s="40">
        <v>0.14657706845863083</v>
      </c>
      <c r="E102" s="26" t="s">
        <v>42</v>
      </c>
      <c r="F102" s="37"/>
      <c r="G102" s="37"/>
      <c r="H102" s="37"/>
    </row>
    <row r="103" spans="2:8" x14ac:dyDescent="0.2">
      <c r="B103" s="27">
        <v>973</v>
      </c>
      <c r="C103" s="34" t="s">
        <v>43</v>
      </c>
      <c r="D103" s="40">
        <v>0.19595216191352346</v>
      </c>
      <c r="E103" s="26" t="s">
        <v>43</v>
      </c>
      <c r="F103" s="37"/>
      <c r="G103" s="37"/>
      <c r="H103" s="37"/>
    </row>
    <row r="104" spans="2:8" x14ac:dyDescent="0.2">
      <c r="B104" s="27">
        <v>974</v>
      </c>
      <c r="C104" s="34" t="s">
        <v>54</v>
      </c>
      <c r="D104" s="40">
        <v>0.35757156048014777</v>
      </c>
      <c r="E104" s="26" t="s">
        <v>54</v>
      </c>
      <c r="F104" s="37"/>
      <c r="G104" s="37"/>
      <c r="H104" s="37"/>
    </row>
    <row r="105" spans="2:8" x14ac:dyDescent="0.2">
      <c r="B105" s="27">
        <v>976</v>
      </c>
      <c r="C105" s="34" t="s">
        <v>44</v>
      </c>
      <c r="D105" s="40">
        <v>0</v>
      </c>
      <c r="E105" s="26" t="s">
        <v>44</v>
      </c>
      <c r="F105" s="37"/>
      <c r="G105" s="37"/>
      <c r="H105" s="37"/>
    </row>
    <row r="106" spans="2:8" x14ac:dyDescent="0.2">
      <c r="F106" s="37"/>
      <c r="G106" s="37"/>
      <c r="H106" s="37"/>
    </row>
    <row r="107" spans="2:8" x14ac:dyDescent="0.2">
      <c r="B107" s="9" t="s">
        <v>47</v>
      </c>
      <c r="F107" s="37"/>
      <c r="G107" s="37"/>
      <c r="H107" s="37"/>
    </row>
    <row r="108" spans="2:8" x14ac:dyDescent="0.2">
      <c r="B108" s="6" t="s">
        <v>20</v>
      </c>
      <c r="C108" s="6"/>
      <c r="F108" s="37"/>
      <c r="G108" s="37"/>
      <c r="H108" s="37"/>
    </row>
    <row r="109" spans="2:8" x14ac:dyDescent="0.2">
      <c r="F109" s="37"/>
      <c r="G109" s="37"/>
      <c r="H109" s="37"/>
    </row>
    <row r="110" spans="2:8" x14ac:dyDescent="0.2">
      <c r="F110" s="37"/>
      <c r="G110" s="37"/>
      <c r="H110" s="37"/>
    </row>
    <row r="111" spans="2:8" x14ac:dyDescent="0.2">
      <c r="F111" s="37"/>
      <c r="G111" s="37"/>
      <c r="H111" s="37"/>
    </row>
  </sheetData>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ES2018_fiche01_tableau1</vt:lpstr>
      <vt:lpstr>ES2018_fiche01_carte1</vt:lpstr>
    </vt:vector>
  </TitlesOfParts>
  <Company>Ministères Chargés des Affaires Sociales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BOISGUERIN, Bénédicte (DREES/OSAM/BES)</dc:creator>
  <cp:lastModifiedBy>Utilisateur de Microsoft Office</cp:lastModifiedBy>
  <dcterms:created xsi:type="dcterms:W3CDTF">2018-01-08T14:37:16Z</dcterms:created>
  <dcterms:modified xsi:type="dcterms:W3CDTF">2018-06-05T12:34:06Z</dcterms:modified>
</cp:coreProperties>
</file>