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leau1" sheetId="1" r:id="rId1"/>
    <sheet name="graphique1" sheetId="2" r:id="rId2"/>
    <sheet name="carteetdonnées_RSO" sheetId="3" r:id="rId3"/>
    <sheet name="schéma" sheetId="4" r:id="rId4"/>
  </sheets>
  <definedNames/>
  <calcPr fullCalcOnLoad="1"/>
</workbook>
</file>

<file path=xl/sharedStrings.xml><?xml version="1.0" encoding="utf-8"?>
<sst xmlns="http://schemas.openxmlformats.org/spreadsheetml/2006/main" count="38" uniqueCount="36">
  <si>
    <t>N° Dep</t>
  </si>
  <si>
    <t>Libelle Dep</t>
  </si>
  <si>
    <t>Guadeloupe</t>
  </si>
  <si>
    <t>Martinique</t>
  </si>
  <si>
    <t>Guyane</t>
  </si>
  <si>
    <t>Réunion</t>
  </si>
  <si>
    <t>DOM</t>
  </si>
  <si>
    <t>en milliers</t>
  </si>
  <si>
    <t>taux RSO</t>
  </si>
  <si>
    <t>Situation familiale</t>
  </si>
  <si>
    <t>Effectifs</t>
  </si>
  <si>
    <t>pop 50-64 ans</t>
  </si>
  <si>
    <t>50-54 ans</t>
  </si>
  <si>
    <t>55-59 ans</t>
  </si>
  <si>
    <t>60-64 ans</t>
  </si>
  <si>
    <t>Sexe*</t>
  </si>
  <si>
    <t>Âge**</t>
  </si>
  <si>
    <t xml:space="preserve"> En %</t>
  </si>
  <si>
    <t>nombre d'allocataires</t>
  </si>
  <si>
    <t>Homme</t>
  </si>
  <si>
    <t>Femme</t>
  </si>
  <si>
    <t>Isolé avec enfants</t>
  </si>
  <si>
    <t>Couple avec enfants</t>
  </si>
  <si>
    <t>Isolé sans enfants</t>
  </si>
  <si>
    <t>Couple sans enfants</t>
  </si>
  <si>
    <t>Montant forfaitaire :</t>
  </si>
  <si>
    <t>RA</t>
  </si>
  <si>
    <t>Montant allocation</t>
  </si>
  <si>
    <t>revenu garanti</t>
  </si>
  <si>
    <t>Tableau n°1 Caractéristiques des allocataires du RSO fin 2012</t>
  </si>
  <si>
    <t>Graphique n°1 Évolution du nombre d'allocataires du RSO depuis 2001</t>
  </si>
  <si>
    <t>Carte n°1 Part d'allocataires du RSO fin 2012 parmi la population âgée de 50 à 64 ans</t>
  </si>
  <si>
    <r>
      <t xml:space="preserve">Champ </t>
    </r>
    <r>
      <rPr>
        <sz val="8"/>
        <color indexed="8"/>
        <rFont val="Arial"/>
        <family val="0"/>
      </rPr>
      <t xml:space="preserve">• DOM (hors Mayotte).
</t>
    </r>
    <r>
      <rPr>
        <b/>
        <sz val="8"/>
        <color indexed="8"/>
        <rFont val="Arial"/>
        <family val="0"/>
      </rPr>
      <t xml:space="preserve">Sources • </t>
    </r>
    <r>
      <rPr>
        <sz val="8"/>
        <color indexed="8"/>
        <rFont val="Arial"/>
        <family val="0"/>
      </rPr>
      <t>CNAF, populations estimées INSEE 1er janvier 2013.</t>
    </r>
  </si>
  <si>
    <r>
      <t xml:space="preserve">Champ • DOM (hors Mayotte).
</t>
    </r>
    <r>
      <rPr>
        <b/>
        <sz val="8"/>
        <color indexed="8"/>
        <rFont val="Arial"/>
        <family val="0"/>
      </rPr>
      <t>Sources •</t>
    </r>
    <r>
      <rPr>
        <sz val="8"/>
        <rFont val="Arial"/>
        <family val="0"/>
      </rPr>
      <t>p • DOM (hors Mayotte).
Sources • CNAF.
*La répartition par sexe est calculée sur le champ des bénéficiaires
(allocataires et éventuels conjoints).
**Âge du responsable du dossier</t>
    </r>
  </si>
  <si>
    <r>
      <t>Schéma 1 Revenu mensuel garanti pour une personne seule
selon ses ressources, au 1</t>
    </r>
    <r>
      <rPr>
        <b/>
        <vertAlign val="superscript"/>
        <sz val="8"/>
        <color indexed="8"/>
        <rFont val="Arial"/>
        <family val="0"/>
      </rPr>
      <t>er</t>
    </r>
    <r>
      <rPr>
        <b/>
        <sz val="8"/>
        <color indexed="8"/>
        <rFont val="Arial"/>
        <family val="0"/>
      </rPr>
      <t xml:space="preserve"> avril 2014</t>
    </r>
  </si>
  <si>
    <r>
      <t xml:space="preserve">Champ • Effectifs au 31 décembre de chaque année dans les DOM (hors mayotte).
</t>
    </r>
    <r>
      <rPr>
        <b/>
        <sz val="8"/>
        <color indexed="8"/>
        <rFont val="Arial"/>
        <family val="0"/>
      </rPr>
      <t>Sources •</t>
    </r>
    <r>
      <rPr>
        <sz val="8"/>
        <rFont val="Arial"/>
        <family val="0"/>
      </rPr>
      <t xml:space="preserve"> de chaque année dans les DOM (hors mayotte).
Sources • CNAF.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</si>
</sst>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[$€-1]_-;\-* #,##0.00\ [$€-1]_-;_-* &quot;-&quot;??\ [$€-1]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vertAlign val="superscript"/>
      <sz val="8"/>
      <color indexed="8"/>
      <name val="Arial"/>
      <family val="0"/>
    </font>
    <font>
      <u val="single"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165" fontId="0" fillId="0" borderId="0" applyFont="0" applyFill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43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 wrapText="1"/>
    </xf>
    <xf numFmtId="1" fontId="19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left" vertical="center"/>
    </xf>
    <xf numFmtId="164" fontId="19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0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textRotation="135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10</xdr:row>
      <xdr:rowOff>104775</xdr:rowOff>
    </xdr:from>
    <xdr:ext cx="90487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7667625" y="2200275"/>
          <a:ext cx="904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657225</xdr:colOff>
      <xdr:row>18</xdr:row>
      <xdr:rowOff>123825</xdr:rowOff>
    </xdr:from>
    <xdr:ext cx="19050" cy="171450"/>
    <xdr:sp fLocksText="0">
      <xdr:nvSpPr>
        <xdr:cNvPr id="2" name="Text Box 5"/>
        <xdr:cNvSpPr txBox="1">
          <a:spLocks noChangeArrowheads="1"/>
        </xdr:cNvSpPr>
      </xdr:nvSpPr>
      <xdr:spPr>
        <a:xfrm>
          <a:off x="7686675" y="374332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104775</xdr:colOff>
      <xdr:row>5</xdr:row>
      <xdr:rowOff>142875</xdr:rowOff>
    </xdr:from>
    <xdr:ext cx="19050" cy="180975"/>
    <xdr:sp fLocksText="0">
      <xdr:nvSpPr>
        <xdr:cNvPr id="3" name="Text Box 6"/>
        <xdr:cNvSpPr txBox="1">
          <a:spLocks noChangeArrowheads="1"/>
        </xdr:cNvSpPr>
      </xdr:nvSpPr>
      <xdr:spPr>
        <a:xfrm>
          <a:off x="7896225" y="1285875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oneCellAnchor>
    <xdr:from>
      <xdr:col>11</xdr:col>
      <xdr:colOff>647700</xdr:colOff>
      <xdr:row>33</xdr:row>
      <xdr:rowOff>114300</xdr:rowOff>
    </xdr:from>
    <xdr:ext cx="19050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9201150" y="659130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504825</xdr:colOff>
      <xdr:row>2</xdr:row>
      <xdr:rowOff>28575</xdr:rowOff>
    </xdr:from>
    <xdr:to>
      <xdr:col>11</xdr:col>
      <xdr:colOff>323850</xdr:colOff>
      <xdr:row>15</xdr:row>
      <xdr:rowOff>0</xdr:rowOff>
    </xdr:to>
    <xdr:sp>
      <xdr:nvSpPr>
        <xdr:cNvPr id="5" name="TextBox 34"/>
        <xdr:cNvSpPr txBox="1">
          <a:spLocks noChangeArrowheads="1"/>
        </xdr:cNvSpPr>
      </xdr:nvSpPr>
      <xdr:spPr>
        <a:xfrm>
          <a:off x="5248275" y="600075"/>
          <a:ext cx="3629025" cy="2447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Lecture • Une personne seule avec des ressources mensuelles inférieures à 395,01 euros percevra le RSO à taux plein d’un montant de 507,15 euros par mois. Son revenu garanti total sera égal à la somme de l’allocation à taux plein (507,15 euros) et de ses autres ressources mensuelles. À partir de 395,01 euros de ressources mensuelles, une personne seule percevra une allocation égale à la différence entre le plafond des ressources (902,16 euros) et le montant de ses ressources mensuelles. Son revenu total garanti sera de 902,16 euros.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33.28125" style="12" customWidth="1"/>
    <col min="3" max="3" width="16.7109375" style="12" customWidth="1"/>
    <col min="4" max="4" width="11.421875" style="12" customWidth="1"/>
    <col min="5" max="5" width="13.7109375" style="12" bestFit="1" customWidth="1"/>
    <col min="6" max="10" width="11.421875" style="12" customWidth="1"/>
    <col min="11" max="11" width="11.57421875" style="12" bestFit="1" customWidth="1"/>
    <col min="12" max="16384" width="11.421875" style="12" customWidth="1"/>
  </cols>
  <sheetData>
    <row r="1" spans="2:6" ht="15" customHeight="1">
      <c r="B1" s="11" t="s">
        <v>29</v>
      </c>
      <c r="C1" s="11"/>
      <c r="D1" s="11"/>
      <c r="E1" s="11"/>
      <c r="F1" s="11"/>
    </row>
    <row r="2" spans="2:3" ht="15" customHeight="1">
      <c r="B2" s="13"/>
      <c r="C2" s="13"/>
    </row>
    <row r="3" spans="2:3" ht="15" customHeight="1">
      <c r="B3" s="14"/>
      <c r="C3" s="15" t="s">
        <v>17</v>
      </c>
    </row>
    <row r="4" spans="2:3" ht="15" customHeight="1">
      <c r="B4" s="14"/>
      <c r="C4" s="15"/>
    </row>
    <row r="5" spans="2:3" ht="15" customHeight="1">
      <c r="B5" s="3" t="s">
        <v>10</v>
      </c>
      <c r="C5" s="4">
        <v>11200</v>
      </c>
    </row>
    <row r="6" spans="2:9" ht="15" customHeight="1">
      <c r="B6" s="3" t="s">
        <v>15</v>
      </c>
      <c r="C6" s="5"/>
      <c r="H6" s="17"/>
      <c r="I6" s="17"/>
    </row>
    <row r="7" spans="2:9" ht="15" customHeight="1">
      <c r="B7" s="3" t="s">
        <v>19</v>
      </c>
      <c r="C7" s="6">
        <v>49</v>
      </c>
      <c r="E7" s="18"/>
      <c r="F7" s="17"/>
      <c r="H7" s="17"/>
      <c r="I7" s="17"/>
    </row>
    <row r="8" spans="2:8" ht="15" customHeight="1">
      <c r="B8" s="3" t="s">
        <v>20</v>
      </c>
      <c r="C8" s="6">
        <v>51</v>
      </c>
      <c r="E8" s="18"/>
      <c r="F8" s="17"/>
      <c r="H8" s="17"/>
    </row>
    <row r="9" spans="2:10" ht="15" customHeight="1">
      <c r="B9" s="3" t="s">
        <v>9</v>
      </c>
      <c r="C9" s="6"/>
      <c r="E9" s="18"/>
      <c r="F9" s="17"/>
      <c r="J9" s="19"/>
    </row>
    <row r="10" spans="2:11" ht="15" customHeight="1">
      <c r="B10" s="3" t="s">
        <v>23</v>
      </c>
      <c r="C10" s="7">
        <v>90</v>
      </c>
      <c r="E10" s="18"/>
      <c r="F10" s="17"/>
      <c r="K10" s="17"/>
    </row>
    <row r="11" spans="2:11" ht="15" customHeight="1">
      <c r="B11" s="3" t="s">
        <v>21</v>
      </c>
      <c r="C11" s="7">
        <v>3</v>
      </c>
      <c r="E11" s="18"/>
      <c r="F11" s="17"/>
      <c r="K11" s="17"/>
    </row>
    <row r="12" spans="2:11" ht="15" customHeight="1">
      <c r="B12" s="3" t="s">
        <v>24</v>
      </c>
      <c r="C12" s="7">
        <v>6</v>
      </c>
      <c r="E12" s="17"/>
      <c r="F12" s="17"/>
      <c r="K12" s="17"/>
    </row>
    <row r="13" spans="2:11" ht="15" customHeight="1">
      <c r="B13" s="3" t="s">
        <v>22</v>
      </c>
      <c r="C13" s="7">
        <v>1</v>
      </c>
      <c r="E13" s="17"/>
      <c r="F13" s="17"/>
      <c r="K13" s="17"/>
    </row>
    <row r="14" spans="2:11" ht="15" customHeight="1">
      <c r="B14" s="3" t="s">
        <v>16</v>
      </c>
      <c r="C14" s="7"/>
      <c r="E14" s="17"/>
      <c r="F14" s="17"/>
      <c r="K14" s="17"/>
    </row>
    <row r="15" spans="2:6" ht="15" customHeight="1">
      <c r="B15" s="3" t="s">
        <v>12</v>
      </c>
      <c r="C15" s="7">
        <v>14</v>
      </c>
      <c r="F15" s="17"/>
    </row>
    <row r="16" spans="2:8" ht="15" customHeight="1">
      <c r="B16" s="3" t="s">
        <v>13</v>
      </c>
      <c r="C16" s="7">
        <v>44</v>
      </c>
      <c r="F16" s="17"/>
      <c r="H16" s="17"/>
    </row>
    <row r="17" spans="2:8" ht="15" customHeight="1">
      <c r="B17" s="3" t="s">
        <v>14</v>
      </c>
      <c r="C17" s="7">
        <v>42</v>
      </c>
      <c r="F17" s="17"/>
      <c r="H17" s="17"/>
    </row>
    <row r="18" spans="2:8" ht="15" customHeight="1">
      <c r="B18" s="13"/>
      <c r="C18" s="20"/>
      <c r="F18" s="17"/>
      <c r="H18" s="17"/>
    </row>
    <row r="19" spans="2:8" ht="78.75" customHeight="1">
      <c r="B19" s="21" t="s">
        <v>33</v>
      </c>
      <c r="C19" s="21"/>
      <c r="H19" s="17"/>
    </row>
    <row r="20" spans="2:8" ht="15" customHeight="1">
      <c r="B20" s="22"/>
      <c r="H20" s="17"/>
    </row>
    <row r="21" ht="15" customHeight="1">
      <c r="B21" s="23"/>
    </row>
    <row r="22" ht="15" customHeight="1">
      <c r="B22" s="23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mergeCells count="2">
    <mergeCell ref="B19:C19"/>
    <mergeCell ref="B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7.7109375" style="12" customWidth="1"/>
    <col min="3" max="3" width="11.7109375" style="14" customWidth="1"/>
    <col min="4" max="15" width="8.28125" style="12" customWidth="1"/>
    <col min="16" max="16384" width="11.421875" style="12" customWidth="1"/>
  </cols>
  <sheetData>
    <row r="1" spans="2:15" s="36" customFormat="1" ht="15" customHeight="1">
      <c r="B1" s="27" t="s">
        <v>30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ht="15" customHeight="1">
      <c r="B2" s="34"/>
    </row>
    <row r="3" ht="15" customHeight="1">
      <c r="N3" s="37" t="s">
        <v>7</v>
      </c>
    </row>
    <row r="4" spans="14:26" ht="15" customHeight="1"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2:14" s="39" customFormat="1" ht="15" customHeight="1">
      <c r="B5" s="1"/>
      <c r="C5" s="1">
        <v>2001</v>
      </c>
      <c r="D5" s="1">
        <v>2002</v>
      </c>
      <c r="E5" s="1">
        <v>2003</v>
      </c>
      <c r="F5" s="1">
        <v>2004</v>
      </c>
      <c r="G5" s="1">
        <v>2005</v>
      </c>
      <c r="H5" s="1">
        <v>2006</v>
      </c>
      <c r="I5" s="1">
        <v>2007</v>
      </c>
      <c r="J5" s="1">
        <v>2008</v>
      </c>
      <c r="K5" s="1">
        <v>2009</v>
      </c>
      <c r="L5" s="1">
        <v>2010</v>
      </c>
      <c r="M5" s="1">
        <v>2011</v>
      </c>
      <c r="N5" s="1">
        <v>2012</v>
      </c>
    </row>
    <row r="6" spans="2:14" ht="15" customHeight="1">
      <c r="B6" s="1" t="s">
        <v>6</v>
      </c>
      <c r="C6" s="8">
        <v>4.633</v>
      </c>
      <c r="D6" s="8">
        <v>8.175</v>
      </c>
      <c r="E6" s="8">
        <v>8.479</v>
      </c>
      <c r="F6" s="8">
        <v>9.124</v>
      </c>
      <c r="G6" s="8">
        <v>9.963</v>
      </c>
      <c r="H6" s="8">
        <v>10.991</v>
      </c>
      <c r="I6" s="8">
        <v>12.033</v>
      </c>
      <c r="J6" s="8">
        <v>12.708</v>
      </c>
      <c r="K6" s="8">
        <v>12.764</v>
      </c>
      <c r="L6" s="8">
        <v>13.09</v>
      </c>
      <c r="M6" s="8">
        <v>12.11</v>
      </c>
      <c r="N6" s="10">
        <v>11.2</v>
      </c>
    </row>
    <row r="7" spans="5:12" ht="15" customHeight="1">
      <c r="E7" s="19"/>
      <c r="F7" s="19"/>
      <c r="G7" s="19"/>
      <c r="H7" s="19"/>
      <c r="I7" s="19"/>
      <c r="J7" s="19"/>
      <c r="K7" s="19"/>
      <c r="L7" s="19"/>
    </row>
    <row r="8" spans="5:12" ht="15" customHeight="1">
      <c r="E8" s="19"/>
      <c r="F8" s="19"/>
      <c r="G8" s="19"/>
      <c r="H8" s="19"/>
      <c r="I8" s="19"/>
      <c r="J8" s="19"/>
      <c r="K8" s="19"/>
      <c r="L8" s="19"/>
    </row>
    <row r="9" spans="2:15" ht="32.25" customHeight="1">
      <c r="B9" s="40" t="s">
        <v>35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>
      <c r="E28" s="34"/>
    </row>
    <row r="29" ht="15" customHeight="1">
      <c r="E29" s="34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mergeCells count="3">
    <mergeCell ref="B1:O1"/>
    <mergeCell ref="B9:O9"/>
    <mergeCell ref="N4:Z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1.421875" style="12" customWidth="1"/>
    <col min="3" max="3" width="14.7109375" style="12" customWidth="1"/>
    <col min="4" max="4" width="21.57421875" style="12" customWidth="1"/>
    <col min="5" max="5" width="14.8515625" style="12" customWidth="1"/>
    <col min="6" max="6" width="12.7109375" style="12" customWidth="1"/>
    <col min="7" max="16384" width="11.421875" style="12" customWidth="1"/>
  </cols>
  <sheetData>
    <row r="1" spans="2:6" ht="15" customHeight="1">
      <c r="B1" s="27" t="s">
        <v>31</v>
      </c>
      <c r="C1" s="28"/>
      <c r="D1" s="28"/>
      <c r="E1" s="28"/>
      <c r="F1" s="28"/>
    </row>
    <row r="2" spans="2:6" ht="15" customHeight="1">
      <c r="B2" s="16"/>
      <c r="C2" s="29"/>
      <c r="D2" s="29"/>
      <c r="E2" s="29"/>
      <c r="F2" s="29"/>
    </row>
    <row r="3" spans="2:6" ht="15" customHeight="1">
      <c r="B3" s="1" t="s">
        <v>0</v>
      </c>
      <c r="C3" s="1" t="s">
        <v>1</v>
      </c>
      <c r="D3" s="1" t="s">
        <v>18</v>
      </c>
      <c r="E3" s="1" t="s">
        <v>11</v>
      </c>
      <c r="F3" s="1" t="s">
        <v>8</v>
      </c>
    </row>
    <row r="4" spans="2:6" ht="15" customHeight="1">
      <c r="B4" s="8">
        <v>971</v>
      </c>
      <c r="C4" s="8" t="s">
        <v>2</v>
      </c>
      <c r="D4" s="2">
        <v>2490</v>
      </c>
      <c r="E4" s="2">
        <v>81750</v>
      </c>
      <c r="F4" s="9">
        <f>D4/E4*100</f>
        <v>3.0458715596330275</v>
      </c>
    </row>
    <row r="5" spans="2:6" ht="15" customHeight="1">
      <c r="B5" s="8">
        <v>972</v>
      </c>
      <c r="C5" s="8" t="s">
        <v>3</v>
      </c>
      <c r="D5" s="2">
        <v>1135</v>
      </c>
      <c r="E5" s="2">
        <v>82672</v>
      </c>
      <c r="F5" s="9">
        <f>D5/E5*100</f>
        <v>1.3728952970776078</v>
      </c>
    </row>
    <row r="6" spans="2:6" ht="15" customHeight="1">
      <c r="B6" s="8">
        <v>973</v>
      </c>
      <c r="C6" s="8" t="s">
        <v>4</v>
      </c>
      <c r="D6" s="2">
        <v>1213</v>
      </c>
      <c r="E6" s="2">
        <v>28393</v>
      </c>
      <c r="F6" s="9">
        <f>D6/E6*100</f>
        <v>4.272179762617546</v>
      </c>
    </row>
    <row r="7" spans="2:6" ht="15" customHeight="1">
      <c r="B7" s="8">
        <v>974</v>
      </c>
      <c r="C7" s="8" t="s">
        <v>5</v>
      </c>
      <c r="D7" s="2">
        <v>6286</v>
      </c>
      <c r="E7" s="2">
        <v>138843</v>
      </c>
      <c r="F7" s="9">
        <f>D7/E7*100</f>
        <v>4.527415858199549</v>
      </c>
    </row>
    <row r="8" spans="2:6" ht="15" customHeight="1">
      <c r="B8" s="8"/>
      <c r="C8" s="8" t="s">
        <v>6</v>
      </c>
      <c r="D8" s="2">
        <f>SUM(D4:D7)</f>
        <v>11124</v>
      </c>
      <c r="E8" s="2">
        <v>331658</v>
      </c>
      <c r="F8" s="9">
        <f>D8/E8*100</f>
        <v>3.3540574929596154</v>
      </c>
    </row>
    <row r="9" spans="2:6" ht="15" customHeight="1">
      <c r="B9" s="30"/>
      <c r="C9" s="30"/>
      <c r="D9" s="31"/>
      <c r="E9" s="31"/>
      <c r="F9" s="32"/>
    </row>
    <row r="10" spans="2:6" ht="33.75" customHeight="1">
      <c r="B10" s="33" t="s">
        <v>32</v>
      </c>
      <c r="C10" s="33"/>
      <c r="D10" s="33"/>
      <c r="E10" s="33"/>
      <c r="F10" s="33"/>
    </row>
    <row r="11" spans="2:6" ht="15" customHeight="1">
      <c r="B11" s="34"/>
      <c r="F11" s="19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>
      <c r="F18" s="35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mergeCells count="2">
    <mergeCell ref="B10:F10"/>
    <mergeCell ref="B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8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3" width="11.421875" style="12" customWidth="1"/>
    <col min="4" max="4" width="21.7109375" style="12" customWidth="1"/>
    <col min="5" max="11" width="11.421875" style="12" customWidth="1"/>
    <col min="12" max="12" width="12.140625" style="12" customWidth="1"/>
    <col min="13" max="16384" width="11.421875" style="12" customWidth="1"/>
  </cols>
  <sheetData>
    <row r="1" spans="2:9" ht="30" customHeight="1">
      <c r="B1" s="24" t="s">
        <v>34</v>
      </c>
      <c r="C1" s="25"/>
      <c r="D1" s="25"/>
      <c r="E1" s="25"/>
      <c r="F1" s="25"/>
      <c r="G1" s="25"/>
      <c r="H1" s="25"/>
      <c r="I1" s="25"/>
    </row>
    <row r="2" ht="15" customHeight="1"/>
    <row r="3" spans="2:6" ht="15" customHeight="1">
      <c r="B3" s="42" t="s">
        <v>25</v>
      </c>
      <c r="C3" s="41"/>
      <c r="D3" s="41"/>
      <c r="E3" s="41"/>
      <c r="F3" s="41"/>
    </row>
    <row r="4" spans="2:15" ht="15" customHeight="1">
      <c r="B4" s="41">
        <v>602.12</v>
      </c>
      <c r="C4" s="41">
        <v>0</v>
      </c>
      <c r="D4" s="41"/>
      <c r="E4" s="41">
        <f>+B4-C4</f>
        <v>602.12</v>
      </c>
      <c r="F4" s="41"/>
      <c r="O4" s="26"/>
    </row>
    <row r="5" spans="2:6" ht="15" customHeight="1">
      <c r="B5" s="41" t="s">
        <v>26</v>
      </c>
      <c r="C5" s="41" t="s">
        <v>26</v>
      </c>
      <c r="D5" s="41" t="s">
        <v>27</v>
      </c>
      <c r="E5" s="41" t="s">
        <v>28</v>
      </c>
      <c r="F5" s="41"/>
    </row>
    <row r="6" spans="2:6" ht="15" customHeight="1">
      <c r="B6" s="41">
        <v>0</v>
      </c>
      <c r="C6" s="41">
        <f aca="true" t="shared" si="0" ref="C6:C69">+B6</f>
        <v>0</v>
      </c>
      <c r="D6" s="41">
        <v>507.15</v>
      </c>
      <c r="E6" s="41">
        <f>D6+B6</f>
        <v>507.15</v>
      </c>
      <c r="F6" s="41">
        <f>E6-D6</f>
        <v>0</v>
      </c>
    </row>
    <row r="7" spans="2:6" ht="15" customHeight="1">
      <c r="B7" s="41">
        <v>5</v>
      </c>
      <c r="C7" s="41">
        <f t="shared" si="0"/>
        <v>5</v>
      </c>
      <c r="D7" s="41">
        <v>507.15</v>
      </c>
      <c r="E7" s="41">
        <f aca="true" t="shared" si="1" ref="E7:E70">D7+B7</f>
        <v>512.15</v>
      </c>
      <c r="F7" s="41">
        <f aca="true" t="shared" si="2" ref="F7:F70">E7-D7</f>
        <v>5</v>
      </c>
    </row>
    <row r="8" spans="2:6" ht="15" customHeight="1">
      <c r="B8" s="41">
        <v>10</v>
      </c>
      <c r="C8" s="41">
        <f t="shared" si="0"/>
        <v>10</v>
      </c>
      <c r="D8" s="41">
        <v>507.15</v>
      </c>
      <c r="E8" s="41">
        <f t="shared" si="1"/>
        <v>517.15</v>
      </c>
      <c r="F8" s="41">
        <f t="shared" si="2"/>
        <v>10</v>
      </c>
    </row>
    <row r="9" spans="2:6" ht="15" customHeight="1">
      <c r="B9" s="41">
        <v>15</v>
      </c>
      <c r="C9" s="41">
        <f t="shared" si="0"/>
        <v>15</v>
      </c>
      <c r="D9" s="41">
        <v>507.15</v>
      </c>
      <c r="E9" s="41">
        <f t="shared" si="1"/>
        <v>522.15</v>
      </c>
      <c r="F9" s="41">
        <f t="shared" si="2"/>
        <v>15</v>
      </c>
    </row>
    <row r="10" spans="2:6" ht="15" customHeight="1">
      <c r="B10" s="41">
        <v>20</v>
      </c>
      <c r="C10" s="41">
        <f t="shared" si="0"/>
        <v>20</v>
      </c>
      <c r="D10" s="41">
        <v>507.15</v>
      </c>
      <c r="E10" s="41">
        <f t="shared" si="1"/>
        <v>527.15</v>
      </c>
      <c r="F10" s="41">
        <f t="shared" si="2"/>
        <v>20</v>
      </c>
    </row>
    <row r="11" spans="2:6" ht="15" customHeight="1">
      <c r="B11" s="41">
        <v>25</v>
      </c>
      <c r="C11" s="41">
        <f t="shared" si="0"/>
        <v>25</v>
      </c>
      <c r="D11" s="41">
        <v>507.15</v>
      </c>
      <c r="E11" s="41">
        <f t="shared" si="1"/>
        <v>532.15</v>
      </c>
      <c r="F11" s="41">
        <f t="shared" si="2"/>
        <v>25</v>
      </c>
    </row>
    <row r="12" spans="2:6" ht="15" customHeight="1">
      <c r="B12" s="41">
        <v>30</v>
      </c>
      <c r="C12" s="41">
        <f t="shared" si="0"/>
        <v>30</v>
      </c>
      <c r="D12" s="41">
        <v>507.15</v>
      </c>
      <c r="E12" s="41">
        <f t="shared" si="1"/>
        <v>537.15</v>
      </c>
      <c r="F12" s="41">
        <f t="shared" si="2"/>
        <v>30</v>
      </c>
    </row>
    <row r="13" spans="2:6" ht="15" customHeight="1">
      <c r="B13" s="41">
        <v>35</v>
      </c>
      <c r="C13" s="41">
        <f t="shared" si="0"/>
        <v>35</v>
      </c>
      <c r="D13" s="41">
        <v>507.15</v>
      </c>
      <c r="E13" s="41">
        <f t="shared" si="1"/>
        <v>542.15</v>
      </c>
      <c r="F13" s="41">
        <f t="shared" si="2"/>
        <v>35</v>
      </c>
    </row>
    <row r="14" spans="2:6" ht="15" customHeight="1">
      <c r="B14" s="41">
        <v>40</v>
      </c>
      <c r="C14" s="41">
        <f t="shared" si="0"/>
        <v>40</v>
      </c>
      <c r="D14" s="41">
        <v>507.15</v>
      </c>
      <c r="E14" s="41">
        <f t="shared" si="1"/>
        <v>547.15</v>
      </c>
      <c r="F14" s="41">
        <f t="shared" si="2"/>
        <v>40</v>
      </c>
    </row>
    <row r="15" spans="2:6" ht="15" customHeight="1">
      <c r="B15" s="41">
        <v>45</v>
      </c>
      <c r="C15" s="41">
        <f t="shared" si="0"/>
        <v>45</v>
      </c>
      <c r="D15" s="41">
        <v>507.15</v>
      </c>
      <c r="E15" s="41">
        <f t="shared" si="1"/>
        <v>552.15</v>
      </c>
      <c r="F15" s="41">
        <f t="shared" si="2"/>
        <v>45</v>
      </c>
    </row>
    <row r="16" spans="2:6" ht="15" customHeight="1">
      <c r="B16" s="41">
        <v>50</v>
      </c>
      <c r="C16" s="41">
        <f t="shared" si="0"/>
        <v>50</v>
      </c>
      <c r="D16" s="41">
        <v>507.15</v>
      </c>
      <c r="E16" s="41">
        <f t="shared" si="1"/>
        <v>557.15</v>
      </c>
      <c r="F16" s="41">
        <f t="shared" si="2"/>
        <v>50</v>
      </c>
    </row>
    <row r="17" spans="2:6" ht="15" customHeight="1">
      <c r="B17" s="41">
        <v>55</v>
      </c>
      <c r="C17" s="41">
        <f t="shared" si="0"/>
        <v>55</v>
      </c>
      <c r="D17" s="41">
        <v>507.15</v>
      </c>
      <c r="E17" s="41">
        <f t="shared" si="1"/>
        <v>562.15</v>
      </c>
      <c r="F17" s="41">
        <f t="shared" si="2"/>
        <v>55</v>
      </c>
    </row>
    <row r="18" spans="2:6" ht="15" customHeight="1">
      <c r="B18" s="41">
        <v>60</v>
      </c>
      <c r="C18" s="41">
        <f t="shared" si="0"/>
        <v>60</v>
      </c>
      <c r="D18" s="41">
        <v>507.15</v>
      </c>
      <c r="E18" s="41">
        <f t="shared" si="1"/>
        <v>567.15</v>
      </c>
      <c r="F18" s="41">
        <f t="shared" si="2"/>
        <v>60</v>
      </c>
    </row>
    <row r="19" spans="2:6" ht="15" customHeight="1">
      <c r="B19" s="41">
        <v>65</v>
      </c>
      <c r="C19" s="41">
        <f t="shared" si="0"/>
        <v>65</v>
      </c>
      <c r="D19" s="41">
        <v>507.15</v>
      </c>
      <c r="E19" s="41">
        <f t="shared" si="1"/>
        <v>572.15</v>
      </c>
      <c r="F19" s="41">
        <f t="shared" si="2"/>
        <v>65</v>
      </c>
    </row>
    <row r="20" spans="2:6" ht="15" customHeight="1">
      <c r="B20" s="41">
        <v>70</v>
      </c>
      <c r="C20" s="41">
        <f t="shared" si="0"/>
        <v>70</v>
      </c>
      <c r="D20" s="41">
        <v>507.15</v>
      </c>
      <c r="E20" s="41">
        <f t="shared" si="1"/>
        <v>577.15</v>
      </c>
      <c r="F20" s="41">
        <f t="shared" si="2"/>
        <v>70</v>
      </c>
    </row>
    <row r="21" spans="2:6" ht="15" customHeight="1">
      <c r="B21" s="41">
        <v>75</v>
      </c>
      <c r="C21" s="41">
        <f t="shared" si="0"/>
        <v>75</v>
      </c>
      <c r="D21" s="41">
        <v>507.15</v>
      </c>
      <c r="E21" s="41">
        <f t="shared" si="1"/>
        <v>582.15</v>
      </c>
      <c r="F21" s="41">
        <f t="shared" si="2"/>
        <v>75</v>
      </c>
    </row>
    <row r="22" spans="2:6" ht="15" customHeight="1">
      <c r="B22" s="41">
        <v>80</v>
      </c>
      <c r="C22" s="41">
        <f t="shared" si="0"/>
        <v>80</v>
      </c>
      <c r="D22" s="41">
        <v>507.15</v>
      </c>
      <c r="E22" s="41">
        <f t="shared" si="1"/>
        <v>587.15</v>
      </c>
      <c r="F22" s="41">
        <f t="shared" si="2"/>
        <v>80</v>
      </c>
    </row>
    <row r="23" spans="2:6" ht="15" customHeight="1">
      <c r="B23" s="41">
        <v>85</v>
      </c>
      <c r="C23" s="41">
        <f t="shared" si="0"/>
        <v>85</v>
      </c>
      <c r="D23" s="41">
        <v>507.15</v>
      </c>
      <c r="E23" s="41">
        <f t="shared" si="1"/>
        <v>592.15</v>
      </c>
      <c r="F23" s="41">
        <f t="shared" si="2"/>
        <v>85</v>
      </c>
    </row>
    <row r="24" spans="2:6" ht="15" customHeight="1">
      <c r="B24" s="41">
        <v>90</v>
      </c>
      <c r="C24" s="41">
        <f t="shared" si="0"/>
        <v>90</v>
      </c>
      <c r="D24" s="41">
        <v>507.15</v>
      </c>
      <c r="E24" s="41">
        <f t="shared" si="1"/>
        <v>597.15</v>
      </c>
      <c r="F24" s="41">
        <f t="shared" si="2"/>
        <v>90</v>
      </c>
    </row>
    <row r="25" spans="2:6" ht="15" customHeight="1">
      <c r="B25" s="41">
        <v>95</v>
      </c>
      <c r="C25" s="41">
        <f t="shared" si="0"/>
        <v>95</v>
      </c>
      <c r="D25" s="41">
        <v>507.15</v>
      </c>
      <c r="E25" s="41">
        <f t="shared" si="1"/>
        <v>602.15</v>
      </c>
      <c r="F25" s="41">
        <f t="shared" si="2"/>
        <v>95</v>
      </c>
    </row>
    <row r="26" spans="2:6" ht="15" customHeight="1">
      <c r="B26" s="41">
        <v>100</v>
      </c>
      <c r="C26" s="41">
        <f t="shared" si="0"/>
        <v>100</v>
      </c>
      <c r="D26" s="41">
        <v>507.15</v>
      </c>
      <c r="E26" s="41">
        <f t="shared" si="1"/>
        <v>607.15</v>
      </c>
      <c r="F26" s="41">
        <f t="shared" si="2"/>
        <v>100</v>
      </c>
    </row>
    <row r="27" spans="2:6" ht="15" customHeight="1">
      <c r="B27" s="41">
        <v>105</v>
      </c>
      <c r="C27" s="41">
        <f t="shared" si="0"/>
        <v>105</v>
      </c>
      <c r="D27" s="41">
        <v>507.15</v>
      </c>
      <c r="E27" s="41">
        <f t="shared" si="1"/>
        <v>612.15</v>
      </c>
      <c r="F27" s="41">
        <f t="shared" si="2"/>
        <v>105</v>
      </c>
    </row>
    <row r="28" spans="2:11" ht="15" customHeight="1">
      <c r="B28" s="41">
        <v>110</v>
      </c>
      <c r="C28" s="41">
        <f t="shared" si="0"/>
        <v>110</v>
      </c>
      <c r="D28" s="41">
        <v>507.15</v>
      </c>
      <c r="E28" s="41">
        <f t="shared" si="1"/>
        <v>617.15</v>
      </c>
      <c r="F28" s="41">
        <f t="shared" si="2"/>
        <v>110</v>
      </c>
      <c r="K28" s="19"/>
    </row>
    <row r="29" spans="2:8" ht="15" customHeight="1">
      <c r="B29" s="41">
        <v>115</v>
      </c>
      <c r="C29" s="41">
        <f t="shared" si="0"/>
        <v>115</v>
      </c>
      <c r="D29" s="41">
        <v>507.15</v>
      </c>
      <c r="E29" s="41">
        <f t="shared" si="1"/>
        <v>622.15</v>
      </c>
      <c r="F29" s="41">
        <f t="shared" si="2"/>
        <v>115</v>
      </c>
      <c r="H29" s="17"/>
    </row>
    <row r="30" spans="2:6" ht="15" customHeight="1">
      <c r="B30" s="41">
        <v>120</v>
      </c>
      <c r="C30" s="41">
        <f t="shared" si="0"/>
        <v>120</v>
      </c>
      <c r="D30" s="41">
        <v>507.15</v>
      </c>
      <c r="E30" s="41">
        <f t="shared" si="1"/>
        <v>627.15</v>
      </c>
      <c r="F30" s="41">
        <f t="shared" si="2"/>
        <v>120</v>
      </c>
    </row>
    <row r="31" spans="2:6" ht="15" customHeight="1">
      <c r="B31" s="41">
        <v>125</v>
      </c>
      <c r="C31" s="41">
        <f t="shared" si="0"/>
        <v>125</v>
      </c>
      <c r="D31" s="41">
        <v>507.15</v>
      </c>
      <c r="E31" s="41">
        <f t="shared" si="1"/>
        <v>632.15</v>
      </c>
      <c r="F31" s="41">
        <f t="shared" si="2"/>
        <v>125</v>
      </c>
    </row>
    <row r="32" spans="2:6" ht="15" customHeight="1">
      <c r="B32" s="41">
        <v>130</v>
      </c>
      <c r="C32" s="41">
        <f t="shared" si="0"/>
        <v>130</v>
      </c>
      <c r="D32" s="41">
        <v>507.15</v>
      </c>
      <c r="E32" s="41">
        <f t="shared" si="1"/>
        <v>637.15</v>
      </c>
      <c r="F32" s="41">
        <f t="shared" si="2"/>
        <v>130</v>
      </c>
    </row>
    <row r="33" spans="2:6" ht="15" customHeight="1">
      <c r="B33" s="41">
        <v>135</v>
      </c>
      <c r="C33" s="41">
        <f t="shared" si="0"/>
        <v>135</v>
      </c>
      <c r="D33" s="41">
        <v>507.15</v>
      </c>
      <c r="E33" s="41">
        <f t="shared" si="1"/>
        <v>642.15</v>
      </c>
      <c r="F33" s="41">
        <f t="shared" si="2"/>
        <v>135</v>
      </c>
    </row>
    <row r="34" spans="2:6" ht="15" customHeight="1">
      <c r="B34" s="41">
        <v>140</v>
      </c>
      <c r="C34" s="41">
        <f t="shared" si="0"/>
        <v>140</v>
      </c>
      <c r="D34" s="41">
        <v>507.15</v>
      </c>
      <c r="E34" s="41">
        <f t="shared" si="1"/>
        <v>647.15</v>
      </c>
      <c r="F34" s="41">
        <f t="shared" si="2"/>
        <v>140</v>
      </c>
    </row>
    <row r="35" spans="2:6" ht="15" customHeight="1">
      <c r="B35" s="41">
        <v>145</v>
      </c>
      <c r="C35" s="41">
        <f t="shared" si="0"/>
        <v>145</v>
      </c>
      <c r="D35" s="41">
        <v>507.15</v>
      </c>
      <c r="E35" s="41">
        <f t="shared" si="1"/>
        <v>652.15</v>
      </c>
      <c r="F35" s="41">
        <f t="shared" si="2"/>
        <v>145</v>
      </c>
    </row>
    <row r="36" spans="2:6" ht="15" customHeight="1">
      <c r="B36" s="41">
        <v>150</v>
      </c>
      <c r="C36" s="41">
        <f t="shared" si="0"/>
        <v>150</v>
      </c>
      <c r="D36" s="41">
        <v>507.15</v>
      </c>
      <c r="E36" s="41">
        <f t="shared" si="1"/>
        <v>657.15</v>
      </c>
      <c r="F36" s="41">
        <f t="shared" si="2"/>
        <v>150</v>
      </c>
    </row>
    <row r="37" spans="2:6" ht="15" customHeight="1">
      <c r="B37" s="41">
        <v>155</v>
      </c>
      <c r="C37" s="41">
        <f t="shared" si="0"/>
        <v>155</v>
      </c>
      <c r="D37" s="41">
        <v>507.15</v>
      </c>
      <c r="E37" s="41">
        <f t="shared" si="1"/>
        <v>662.15</v>
      </c>
      <c r="F37" s="41">
        <f t="shared" si="2"/>
        <v>155</v>
      </c>
    </row>
    <row r="38" spans="2:6" ht="15" customHeight="1">
      <c r="B38" s="41">
        <v>160</v>
      </c>
      <c r="C38" s="41">
        <f t="shared" si="0"/>
        <v>160</v>
      </c>
      <c r="D38" s="41">
        <v>507.15</v>
      </c>
      <c r="E38" s="41">
        <f t="shared" si="1"/>
        <v>667.15</v>
      </c>
      <c r="F38" s="41">
        <f t="shared" si="2"/>
        <v>160</v>
      </c>
    </row>
    <row r="39" spans="2:6" ht="15" customHeight="1">
      <c r="B39" s="41">
        <v>165</v>
      </c>
      <c r="C39" s="41">
        <f t="shared" si="0"/>
        <v>165</v>
      </c>
      <c r="D39" s="41">
        <v>507.15</v>
      </c>
      <c r="E39" s="41">
        <f t="shared" si="1"/>
        <v>672.15</v>
      </c>
      <c r="F39" s="41">
        <f t="shared" si="2"/>
        <v>165</v>
      </c>
    </row>
    <row r="40" spans="2:6" ht="15" customHeight="1">
      <c r="B40" s="41">
        <v>170</v>
      </c>
      <c r="C40" s="41">
        <f t="shared" si="0"/>
        <v>170</v>
      </c>
      <c r="D40" s="41">
        <v>507.15</v>
      </c>
      <c r="E40" s="41">
        <f t="shared" si="1"/>
        <v>677.15</v>
      </c>
      <c r="F40" s="41">
        <f t="shared" si="2"/>
        <v>170</v>
      </c>
    </row>
    <row r="41" spans="2:6" ht="15" customHeight="1">
      <c r="B41" s="41">
        <v>175</v>
      </c>
      <c r="C41" s="41">
        <f t="shared" si="0"/>
        <v>175</v>
      </c>
      <c r="D41" s="41">
        <v>507.15</v>
      </c>
      <c r="E41" s="41">
        <f t="shared" si="1"/>
        <v>682.15</v>
      </c>
      <c r="F41" s="41">
        <f t="shared" si="2"/>
        <v>175</v>
      </c>
    </row>
    <row r="42" spans="2:6" ht="15" customHeight="1">
      <c r="B42" s="41">
        <v>180</v>
      </c>
      <c r="C42" s="41">
        <f t="shared" si="0"/>
        <v>180</v>
      </c>
      <c r="D42" s="41">
        <v>507.15</v>
      </c>
      <c r="E42" s="41">
        <f t="shared" si="1"/>
        <v>687.15</v>
      </c>
      <c r="F42" s="41">
        <f t="shared" si="2"/>
        <v>180</v>
      </c>
    </row>
    <row r="43" spans="2:6" ht="15" customHeight="1">
      <c r="B43" s="41">
        <v>185</v>
      </c>
      <c r="C43" s="41">
        <f t="shared" si="0"/>
        <v>185</v>
      </c>
      <c r="D43" s="41">
        <v>507.15</v>
      </c>
      <c r="E43" s="41">
        <f t="shared" si="1"/>
        <v>692.15</v>
      </c>
      <c r="F43" s="41">
        <f t="shared" si="2"/>
        <v>185</v>
      </c>
    </row>
    <row r="44" spans="2:6" ht="15" customHeight="1">
      <c r="B44" s="41">
        <v>190</v>
      </c>
      <c r="C44" s="41">
        <f t="shared" si="0"/>
        <v>190</v>
      </c>
      <c r="D44" s="41">
        <v>507.15</v>
      </c>
      <c r="E44" s="41">
        <f t="shared" si="1"/>
        <v>697.15</v>
      </c>
      <c r="F44" s="41">
        <f t="shared" si="2"/>
        <v>190</v>
      </c>
    </row>
    <row r="45" spans="2:6" ht="15" customHeight="1">
      <c r="B45" s="41">
        <v>195</v>
      </c>
      <c r="C45" s="41">
        <f t="shared" si="0"/>
        <v>195</v>
      </c>
      <c r="D45" s="41">
        <v>507.15</v>
      </c>
      <c r="E45" s="41">
        <f t="shared" si="1"/>
        <v>702.15</v>
      </c>
      <c r="F45" s="41">
        <f t="shared" si="2"/>
        <v>195</v>
      </c>
    </row>
    <row r="46" spans="2:6" ht="15" customHeight="1">
      <c r="B46" s="41">
        <v>200</v>
      </c>
      <c r="C46" s="41">
        <f t="shared" si="0"/>
        <v>200</v>
      </c>
      <c r="D46" s="41">
        <v>507.15</v>
      </c>
      <c r="E46" s="41">
        <f t="shared" si="1"/>
        <v>707.15</v>
      </c>
      <c r="F46" s="41">
        <f t="shared" si="2"/>
        <v>200</v>
      </c>
    </row>
    <row r="47" spans="2:6" ht="15" customHeight="1">
      <c r="B47" s="41">
        <v>205</v>
      </c>
      <c r="C47" s="41">
        <f t="shared" si="0"/>
        <v>205</v>
      </c>
      <c r="D47" s="41">
        <v>507.15</v>
      </c>
      <c r="E47" s="41">
        <f t="shared" si="1"/>
        <v>712.15</v>
      </c>
      <c r="F47" s="41">
        <f t="shared" si="2"/>
        <v>205</v>
      </c>
    </row>
    <row r="48" spans="2:6" ht="15" customHeight="1">
      <c r="B48" s="41">
        <v>210</v>
      </c>
      <c r="C48" s="41">
        <f t="shared" si="0"/>
        <v>210</v>
      </c>
      <c r="D48" s="41">
        <v>507.15</v>
      </c>
      <c r="E48" s="41">
        <f t="shared" si="1"/>
        <v>717.15</v>
      </c>
      <c r="F48" s="41">
        <f t="shared" si="2"/>
        <v>210</v>
      </c>
    </row>
    <row r="49" spans="2:6" ht="15" customHeight="1">
      <c r="B49" s="41">
        <v>215</v>
      </c>
      <c r="C49" s="41">
        <f t="shared" si="0"/>
        <v>215</v>
      </c>
      <c r="D49" s="41">
        <v>507.15</v>
      </c>
      <c r="E49" s="41">
        <f t="shared" si="1"/>
        <v>722.15</v>
      </c>
      <c r="F49" s="41">
        <f t="shared" si="2"/>
        <v>215</v>
      </c>
    </row>
    <row r="50" spans="2:6" ht="15" customHeight="1">
      <c r="B50" s="41">
        <v>220</v>
      </c>
      <c r="C50" s="41">
        <f t="shared" si="0"/>
        <v>220</v>
      </c>
      <c r="D50" s="41">
        <v>507.15</v>
      </c>
      <c r="E50" s="41">
        <f t="shared" si="1"/>
        <v>727.15</v>
      </c>
      <c r="F50" s="41">
        <f t="shared" si="2"/>
        <v>220</v>
      </c>
    </row>
    <row r="51" spans="2:6" ht="15" customHeight="1">
      <c r="B51" s="41">
        <v>225</v>
      </c>
      <c r="C51" s="41">
        <f t="shared" si="0"/>
        <v>225</v>
      </c>
      <c r="D51" s="41">
        <v>507.15</v>
      </c>
      <c r="E51" s="41">
        <f t="shared" si="1"/>
        <v>732.15</v>
      </c>
      <c r="F51" s="41">
        <f t="shared" si="2"/>
        <v>225</v>
      </c>
    </row>
    <row r="52" spans="2:6" ht="15" customHeight="1">
      <c r="B52" s="41">
        <v>230</v>
      </c>
      <c r="C52" s="41">
        <f t="shared" si="0"/>
        <v>230</v>
      </c>
      <c r="D52" s="41">
        <v>507.15</v>
      </c>
      <c r="E52" s="41">
        <f t="shared" si="1"/>
        <v>737.15</v>
      </c>
      <c r="F52" s="41">
        <f t="shared" si="2"/>
        <v>230</v>
      </c>
    </row>
    <row r="53" spans="2:6" ht="15" customHeight="1">
      <c r="B53" s="41">
        <v>235</v>
      </c>
      <c r="C53" s="41">
        <f t="shared" si="0"/>
        <v>235</v>
      </c>
      <c r="D53" s="41">
        <v>507.15</v>
      </c>
      <c r="E53" s="41">
        <f t="shared" si="1"/>
        <v>742.15</v>
      </c>
      <c r="F53" s="41">
        <f t="shared" si="2"/>
        <v>235</v>
      </c>
    </row>
    <row r="54" spans="2:6" ht="15" customHeight="1">
      <c r="B54" s="41">
        <v>240</v>
      </c>
      <c r="C54" s="41">
        <f t="shared" si="0"/>
        <v>240</v>
      </c>
      <c r="D54" s="41">
        <v>507.15</v>
      </c>
      <c r="E54" s="41">
        <f t="shared" si="1"/>
        <v>747.15</v>
      </c>
      <c r="F54" s="41">
        <f t="shared" si="2"/>
        <v>240</v>
      </c>
    </row>
    <row r="55" spans="2:6" ht="15" customHeight="1">
      <c r="B55" s="41">
        <v>245</v>
      </c>
      <c r="C55" s="41">
        <f t="shared" si="0"/>
        <v>245</v>
      </c>
      <c r="D55" s="41">
        <v>507.15</v>
      </c>
      <c r="E55" s="41">
        <f t="shared" si="1"/>
        <v>752.15</v>
      </c>
      <c r="F55" s="41">
        <f t="shared" si="2"/>
        <v>245</v>
      </c>
    </row>
    <row r="56" spans="2:6" ht="15" customHeight="1">
      <c r="B56" s="41">
        <v>250</v>
      </c>
      <c r="C56" s="41">
        <f t="shared" si="0"/>
        <v>250</v>
      </c>
      <c r="D56" s="41">
        <v>507.15</v>
      </c>
      <c r="E56" s="41">
        <f t="shared" si="1"/>
        <v>757.15</v>
      </c>
      <c r="F56" s="41">
        <f t="shared" si="2"/>
        <v>250</v>
      </c>
    </row>
    <row r="57" spans="2:6" ht="11.25">
      <c r="B57" s="41">
        <v>255</v>
      </c>
      <c r="C57" s="41">
        <f t="shared" si="0"/>
        <v>255</v>
      </c>
      <c r="D57" s="41">
        <v>507.15</v>
      </c>
      <c r="E57" s="41">
        <f t="shared" si="1"/>
        <v>762.15</v>
      </c>
      <c r="F57" s="41">
        <f t="shared" si="2"/>
        <v>255</v>
      </c>
    </row>
    <row r="58" spans="2:6" ht="11.25">
      <c r="B58" s="41">
        <v>260</v>
      </c>
      <c r="C58" s="41">
        <f t="shared" si="0"/>
        <v>260</v>
      </c>
      <c r="D58" s="41">
        <v>507.15</v>
      </c>
      <c r="E58" s="41">
        <f t="shared" si="1"/>
        <v>767.15</v>
      </c>
      <c r="F58" s="41">
        <f t="shared" si="2"/>
        <v>260</v>
      </c>
    </row>
    <row r="59" spans="2:6" ht="11.25">
      <c r="B59" s="41">
        <v>265</v>
      </c>
      <c r="C59" s="41">
        <f t="shared" si="0"/>
        <v>265</v>
      </c>
      <c r="D59" s="41">
        <v>507.15</v>
      </c>
      <c r="E59" s="41">
        <f t="shared" si="1"/>
        <v>772.15</v>
      </c>
      <c r="F59" s="41">
        <f t="shared" si="2"/>
        <v>265</v>
      </c>
    </row>
    <row r="60" spans="2:6" ht="11.25">
      <c r="B60" s="41">
        <v>270</v>
      </c>
      <c r="C60" s="41">
        <f t="shared" si="0"/>
        <v>270</v>
      </c>
      <c r="D60" s="41">
        <v>507.15</v>
      </c>
      <c r="E60" s="41">
        <f t="shared" si="1"/>
        <v>777.15</v>
      </c>
      <c r="F60" s="41">
        <f t="shared" si="2"/>
        <v>270</v>
      </c>
    </row>
    <row r="61" spans="2:6" ht="11.25">
      <c r="B61" s="41">
        <v>275</v>
      </c>
      <c r="C61" s="41">
        <f t="shared" si="0"/>
        <v>275</v>
      </c>
      <c r="D61" s="41">
        <v>507.15</v>
      </c>
      <c r="E61" s="41">
        <f t="shared" si="1"/>
        <v>782.15</v>
      </c>
      <c r="F61" s="41">
        <f t="shared" si="2"/>
        <v>275</v>
      </c>
    </row>
    <row r="62" spans="2:6" ht="11.25">
      <c r="B62" s="41">
        <v>280</v>
      </c>
      <c r="C62" s="41">
        <f t="shared" si="0"/>
        <v>280</v>
      </c>
      <c r="D62" s="41">
        <v>507.15</v>
      </c>
      <c r="E62" s="41">
        <f t="shared" si="1"/>
        <v>787.15</v>
      </c>
      <c r="F62" s="41">
        <f t="shared" si="2"/>
        <v>280</v>
      </c>
    </row>
    <row r="63" spans="2:6" ht="11.25">
      <c r="B63" s="41">
        <v>285</v>
      </c>
      <c r="C63" s="41">
        <f t="shared" si="0"/>
        <v>285</v>
      </c>
      <c r="D63" s="41">
        <v>507.15</v>
      </c>
      <c r="E63" s="41">
        <f t="shared" si="1"/>
        <v>792.15</v>
      </c>
      <c r="F63" s="41">
        <f t="shared" si="2"/>
        <v>285</v>
      </c>
    </row>
    <row r="64" spans="2:6" ht="11.25">
      <c r="B64" s="41">
        <v>290</v>
      </c>
      <c r="C64" s="41">
        <f t="shared" si="0"/>
        <v>290</v>
      </c>
      <c r="D64" s="41">
        <v>507.15</v>
      </c>
      <c r="E64" s="41">
        <f t="shared" si="1"/>
        <v>797.15</v>
      </c>
      <c r="F64" s="41">
        <f t="shared" si="2"/>
        <v>290</v>
      </c>
    </row>
    <row r="65" spans="2:6" ht="11.25">
      <c r="B65" s="41">
        <v>295</v>
      </c>
      <c r="C65" s="41">
        <f t="shared" si="0"/>
        <v>295</v>
      </c>
      <c r="D65" s="41">
        <v>507.15</v>
      </c>
      <c r="E65" s="41">
        <f t="shared" si="1"/>
        <v>802.15</v>
      </c>
      <c r="F65" s="41">
        <f t="shared" si="2"/>
        <v>295</v>
      </c>
    </row>
    <row r="66" spans="2:6" ht="11.25">
      <c r="B66" s="41">
        <v>300</v>
      </c>
      <c r="C66" s="41">
        <f t="shared" si="0"/>
        <v>300</v>
      </c>
      <c r="D66" s="41">
        <v>507.15</v>
      </c>
      <c r="E66" s="41">
        <f t="shared" si="1"/>
        <v>807.15</v>
      </c>
      <c r="F66" s="41">
        <f t="shared" si="2"/>
        <v>300</v>
      </c>
    </row>
    <row r="67" spans="2:6" ht="11.25">
      <c r="B67" s="41">
        <v>305</v>
      </c>
      <c r="C67" s="41">
        <f t="shared" si="0"/>
        <v>305</v>
      </c>
      <c r="D67" s="41">
        <v>507.15</v>
      </c>
      <c r="E67" s="41">
        <f t="shared" si="1"/>
        <v>812.15</v>
      </c>
      <c r="F67" s="41">
        <f t="shared" si="2"/>
        <v>305</v>
      </c>
    </row>
    <row r="68" spans="2:6" ht="11.25">
      <c r="B68" s="41">
        <v>310</v>
      </c>
      <c r="C68" s="41">
        <f t="shared" si="0"/>
        <v>310</v>
      </c>
      <c r="D68" s="41">
        <v>507.15</v>
      </c>
      <c r="E68" s="41">
        <f t="shared" si="1"/>
        <v>817.15</v>
      </c>
      <c r="F68" s="41">
        <f t="shared" si="2"/>
        <v>310</v>
      </c>
    </row>
    <row r="69" spans="2:6" ht="11.25">
      <c r="B69" s="41">
        <v>315</v>
      </c>
      <c r="C69" s="41">
        <f t="shared" si="0"/>
        <v>315</v>
      </c>
      <c r="D69" s="41">
        <v>507.15</v>
      </c>
      <c r="E69" s="41">
        <f t="shared" si="1"/>
        <v>822.15</v>
      </c>
      <c r="F69" s="41">
        <f t="shared" si="2"/>
        <v>315</v>
      </c>
    </row>
    <row r="70" spans="2:6" ht="11.25">
      <c r="B70" s="41">
        <v>320</v>
      </c>
      <c r="C70" s="41">
        <f aca="true" t="shared" si="3" ref="C70:C133">+B70</f>
        <v>320</v>
      </c>
      <c r="D70" s="41">
        <v>507.15</v>
      </c>
      <c r="E70" s="41">
        <f t="shared" si="1"/>
        <v>827.15</v>
      </c>
      <c r="F70" s="41">
        <f t="shared" si="2"/>
        <v>320</v>
      </c>
    </row>
    <row r="71" spans="2:6" ht="11.25">
      <c r="B71" s="41">
        <v>325</v>
      </c>
      <c r="C71" s="41">
        <f t="shared" si="3"/>
        <v>325</v>
      </c>
      <c r="D71" s="41">
        <v>507.15</v>
      </c>
      <c r="E71" s="41">
        <f aca="true" t="shared" si="4" ref="E71:E135">D71+B71</f>
        <v>832.15</v>
      </c>
      <c r="F71" s="41">
        <f aca="true" t="shared" si="5" ref="F71:F134">E71-D71</f>
        <v>325</v>
      </c>
    </row>
    <row r="72" spans="2:6" ht="11.25">
      <c r="B72" s="41">
        <v>330</v>
      </c>
      <c r="C72" s="41">
        <f t="shared" si="3"/>
        <v>330</v>
      </c>
      <c r="D72" s="41">
        <v>507.15</v>
      </c>
      <c r="E72" s="41">
        <f t="shared" si="4"/>
        <v>837.15</v>
      </c>
      <c r="F72" s="41">
        <f t="shared" si="5"/>
        <v>330</v>
      </c>
    </row>
    <row r="73" spans="2:6" ht="11.25">
      <c r="B73" s="41">
        <v>335</v>
      </c>
      <c r="C73" s="41">
        <f t="shared" si="3"/>
        <v>335</v>
      </c>
      <c r="D73" s="41">
        <v>507.15</v>
      </c>
      <c r="E73" s="41">
        <f t="shared" si="4"/>
        <v>842.15</v>
      </c>
      <c r="F73" s="41">
        <f t="shared" si="5"/>
        <v>335</v>
      </c>
    </row>
    <row r="74" spans="2:6" ht="11.25">
      <c r="B74" s="41">
        <v>340</v>
      </c>
      <c r="C74" s="41">
        <f t="shared" si="3"/>
        <v>340</v>
      </c>
      <c r="D74" s="41">
        <v>507.15</v>
      </c>
      <c r="E74" s="41">
        <f t="shared" si="4"/>
        <v>847.15</v>
      </c>
      <c r="F74" s="41">
        <f t="shared" si="5"/>
        <v>340</v>
      </c>
    </row>
    <row r="75" spans="2:6" ht="11.25">
      <c r="B75" s="41">
        <v>345</v>
      </c>
      <c r="C75" s="41">
        <f t="shared" si="3"/>
        <v>345</v>
      </c>
      <c r="D75" s="41">
        <v>507.15</v>
      </c>
      <c r="E75" s="41">
        <f t="shared" si="4"/>
        <v>852.15</v>
      </c>
      <c r="F75" s="41">
        <f t="shared" si="5"/>
        <v>345</v>
      </c>
    </row>
    <row r="76" spans="2:6" ht="11.25">
      <c r="B76" s="41">
        <v>350</v>
      </c>
      <c r="C76" s="41">
        <f t="shared" si="3"/>
        <v>350</v>
      </c>
      <c r="D76" s="41">
        <v>507.15</v>
      </c>
      <c r="E76" s="41">
        <f t="shared" si="4"/>
        <v>857.15</v>
      </c>
      <c r="F76" s="41">
        <f t="shared" si="5"/>
        <v>350</v>
      </c>
    </row>
    <row r="77" spans="2:6" ht="11.25">
      <c r="B77" s="41">
        <v>355</v>
      </c>
      <c r="C77" s="41">
        <f t="shared" si="3"/>
        <v>355</v>
      </c>
      <c r="D77" s="41">
        <v>507.15</v>
      </c>
      <c r="E77" s="41">
        <f t="shared" si="4"/>
        <v>862.15</v>
      </c>
      <c r="F77" s="41">
        <f t="shared" si="5"/>
        <v>355</v>
      </c>
    </row>
    <row r="78" spans="2:6" ht="11.25">
      <c r="B78" s="41">
        <v>360</v>
      </c>
      <c r="C78" s="41">
        <f t="shared" si="3"/>
        <v>360</v>
      </c>
      <c r="D78" s="41">
        <v>507.15</v>
      </c>
      <c r="E78" s="41">
        <f t="shared" si="4"/>
        <v>867.15</v>
      </c>
      <c r="F78" s="41">
        <f t="shared" si="5"/>
        <v>360</v>
      </c>
    </row>
    <row r="79" spans="2:6" ht="11.25">
      <c r="B79" s="41">
        <v>365</v>
      </c>
      <c r="C79" s="41">
        <f t="shared" si="3"/>
        <v>365</v>
      </c>
      <c r="D79" s="41">
        <v>507.15</v>
      </c>
      <c r="E79" s="41">
        <f t="shared" si="4"/>
        <v>872.15</v>
      </c>
      <c r="F79" s="41">
        <f t="shared" si="5"/>
        <v>365</v>
      </c>
    </row>
    <row r="80" spans="2:6" ht="11.25">
      <c r="B80" s="41">
        <v>370</v>
      </c>
      <c r="C80" s="41">
        <f t="shared" si="3"/>
        <v>370</v>
      </c>
      <c r="D80" s="41">
        <v>507.15</v>
      </c>
      <c r="E80" s="41">
        <f t="shared" si="4"/>
        <v>877.15</v>
      </c>
      <c r="F80" s="41">
        <f t="shared" si="5"/>
        <v>370</v>
      </c>
    </row>
    <row r="81" spans="2:6" ht="11.25">
      <c r="B81" s="41">
        <v>375</v>
      </c>
      <c r="C81" s="41">
        <f t="shared" si="3"/>
        <v>375</v>
      </c>
      <c r="D81" s="41">
        <v>507.15</v>
      </c>
      <c r="E81" s="41">
        <f t="shared" si="4"/>
        <v>882.15</v>
      </c>
      <c r="F81" s="41">
        <f t="shared" si="5"/>
        <v>375</v>
      </c>
    </row>
    <row r="82" spans="2:6" ht="11.25">
      <c r="B82" s="41">
        <v>380</v>
      </c>
      <c r="C82" s="41">
        <f t="shared" si="3"/>
        <v>380</v>
      </c>
      <c r="D82" s="41">
        <v>507.15</v>
      </c>
      <c r="E82" s="41">
        <f t="shared" si="4"/>
        <v>887.15</v>
      </c>
      <c r="F82" s="41">
        <f t="shared" si="5"/>
        <v>380</v>
      </c>
    </row>
    <row r="83" spans="2:6" ht="11.25">
      <c r="B83" s="41">
        <v>385</v>
      </c>
      <c r="C83" s="41">
        <f t="shared" si="3"/>
        <v>385</v>
      </c>
      <c r="D83" s="41">
        <v>507.15</v>
      </c>
      <c r="E83" s="41">
        <f t="shared" si="4"/>
        <v>892.15</v>
      </c>
      <c r="F83" s="41">
        <f t="shared" si="5"/>
        <v>385</v>
      </c>
    </row>
    <row r="84" spans="2:6" ht="11.25">
      <c r="B84" s="41">
        <v>390</v>
      </c>
      <c r="C84" s="41">
        <f t="shared" si="3"/>
        <v>390</v>
      </c>
      <c r="D84" s="41">
        <v>507.15</v>
      </c>
      <c r="E84" s="41">
        <f t="shared" si="4"/>
        <v>897.15</v>
      </c>
      <c r="F84" s="41">
        <f t="shared" si="5"/>
        <v>390</v>
      </c>
    </row>
    <row r="85" spans="2:6" ht="11.25">
      <c r="B85" s="41">
        <v>395</v>
      </c>
      <c r="C85" s="41">
        <f t="shared" si="3"/>
        <v>395</v>
      </c>
      <c r="D85" s="41">
        <v>507.15</v>
      </c>
      <c r="E85" s="41">
        <f t="shared" si="4"/>
        <v>902.15</v>
      </c>
      <c r="F85" s="41">
        <f t="shared" si="5"/>
        <v>395</v>
      </c>
    </row>
    <row r="86" spans="2:6" ht="11.25">
      <c r="B86" s="41">
        <v>400</v>
      </c>
      <c r="C86" s="41">
        <f t="shared" si="3"/>
        <v>400</v>
      </c>
      <c r="D86" s="41">
        <f>902.16-C86</f>
        <v>502.15999999999997</v>
      </c>
      <c r="E86" s="41">
        <f t="shared" si="4"/>
        <v>902.16</v>
      </c>
      <c r="F86" s="41">
        <f t="shared" si="5"/>
        <v>400</v>
      </c>
    </row>
    <row r="87" spans="2:6" ht="11.25">
      <c r="B87" s="41">
        <v>405</v>
      </c>
      <c r="C87" s="41">
        <f t="shared" si="3"/>
        <v>405</v>
      </c>
      <c r="D87" s="41">
        <f aca="true" t="shared" si="6" ref="D87:D150">902.16-C87</f>
        <v>497.15999999999997</v>
      </c>
      <c r="E87" s="41">
        <f t="shared" si="4"/>
        <v>902.16</v>
      </c>
      <c r="F87" s="41">
        <f t="shared" si="5"/>
        <v>405</v>
      </c>
    </row>
    <row r="88" spans="2:6" ht="11.25">
      <c r="B88" s="41">
        <v>410</v>
      </c>
      <c r="C88" s="41">
        <f t="shared" si="3"/>
        <v>410</v>
      </c>
      <c r="D88" s="41">
        <f t="shared" si="6"/>
        <v>492.15999999999997</v>
      </c>
      <c r="E88" s="41">
        <f t="shared" si="4"/>
        <v>902.16</v>
      </c>
      <c r="F88" s="41">
        <f t="shared" si="5"/>
        <v>410</v>
      </c>
    </row>
    <row r="89" spans="2:6" ht="11.25">
      <c r="B89" s="41">
        <v>415</v>
      </c>
      <c r="C89" s="41">
        <f t="shared" si="3"/>
        <v>415</v>
      </c>
      <c r="D89" s="41">
        <f t="shared" si="6"/>
        <v>487.15999999999997</v>
      </c>
      <c r="E89" s="41">
        <f t="shared" si="4"/>
        <v>902.16</v>
      </c>
      <c r="F89" s="41">
        <f t="shared" si="5"/>
        <v>415</v>
      </c>
    </row>
    <row r="90" spans="2:6" ht="11.25">
      <c r="B90" s="41">
        <v>420</v>
      </c>
      <c r="C90" s="41">
        <f t="shared" si="3"/>
        <v>420</v>
      </c>
      <c r="D90" s="41">
        <f t="shared" si="6"/>
        <v>482.15999999999997</v>
      </c>
      <c r="E90" s="41">
        <f t="shared" si="4"/>
        <v>902.16</v>
      </c>
      <c r="F90" s="41">
        <f t="shared" si="5"/>
        <v>420</v>
      </c>
    </row>
    <row r="91" spans="2:6" ht="11.25">
      <c r="B91" s="41">
        <v>425</v>
      </c>
      <c r="C91" s="41">
        <f t="shared" si="3"/>
        <v>425</v>
      </c>
      <c r="D91" s="41">
        <f t="shared" si="6"/>
        <v>477.15999999999997</v>
      </c>
      <c r="E91" s="41">
        <f t="shared" si="4"/>
        <v>902.16</v>
      </c>
      <c r="F91" s="41">
        <f t="shared" si="5"/>
        <v>425</v>
      </c>
    </row>
    <row r="92" spans="2:6" ht="11.25">
      <c r="B92" s="41">
        <v>430</v>
      </c>
      <c r="C92" s="41">
        <f t="shared" si="3"/>
        <v>430</v>
      </c>
      <c r="D92" s="41">
        <f t="shared" si="6"/>
        <v>472.15999999999997</v>
      </c>
      <c r="E92" s="41">
        <f t="shared" si="4"/>
        <v>902.16</v>
      </c>
      <c r="F92" s="41">
        <f t="shared" si="5"/>
        <v>430</v>
      </c>
    </row>
    <row r="93" spans="2:6" ht="11.25">
      <c r="B93" s="41">
        <v>435</v>
      </c>
      <c r="C93" s="41">
        <f t="shared" si="3"/>
        <v>435</v>
      </c>
      <c r="D93" s="41">
        <f t="shared" si="6"/>
        <v>467.15999999999997</v>
      </c>
      <c r="E93" s="41">
        <f t="shared" si="4"/>
        <v>902.16</v>
      </c>
      <c r="F93" s="41">
        <f t="shared" si="5"/>
        <v>435</v>
      </c>
    </row>
    <row r="94" spans="2:6" ht="11.25">
      <c r="B94" s="41">
        <v>440</v>
      </c>
      <c r="C94" s="41">
        <f t="shared" si="3"/>
        <v>440</v>
      </c>
      <c r="D94" s="41">
        <f t="shared" si="6"/>
        <v>462.15999999999997</v>
      </c>
      <c r="E94" s="41">
        <f t="shared" si="4"/>
        <v>902.16</v>
      </c>
      <c r="F94" s="41">
        <f t="shared" si="5"/>
        <v>440</v>
      </c>
    </row>
    <row r="95" spans="2:6" ht="11.25">
      <c r="B95" s="41">
        <v>445</v>
      </c>
      <c r="C95" s="41">
        <f t="shared" si="3"/>
        <v>445</v>
      </c>
      <c r="D95" s="41">
        <f t="shared" si="6"/>
        <v>457.15999999999997</v>
      </c>
      <c r="E95" s="41">
        <f t="shared" si="4"/>
        <v>902.16</v>
      </c>
      <c r="F95" s="41">
        <f t="shared" si="5"/>
        <v>445</v>
      </c>
    </row>
    <row r="96" spans="2:6" ht="11.25">
      <c r="B96" s="41">
        <v>450</v>
      </c>
      <c r="C96" s="41">
        <f t="shared" si="3"/>
        <v>450</v>
      </c>
      <c r="D96" s="41">
        <f t="shared" si="6"/>
        <v>452.15999999999997</v>
      </c>
      <c r="E96" s="41">
        <f t="shared" si="4"/>
        <v>902.16</v>
      </c>
      <c r="F96" s="41">
        <f t="shared" si="5"/>
        <v>450</v>
      </c>
    </row>
    <row r="97" spans="2:6" ht="11.25">
      <c r="B97" s="41">
        <v>455</v>
      </c>
      <c r="C97" s="41">
        <f t="shared" si="3"/>
        <v>455</v>
      </c>
      <c r="D97" s="41">
        <f t="shared" si="6"/>
        <v>447.15999999999997</v>
      </c>
      <c r="E97" s="41">
        <f t="shared" si="4"/>
        <v>902.16</v>
      </c>
      <c r="F97" s="41">
        <f t="shared" si="5"/>
        <v>455</v>
      </c>
    </row>
    <row r="98" spans="2:6" ht="11.25">
      <c r="B98" s="41">
        <v>460</v>
      </c>
      <c r="C98" s="41">
        <f t="shared" si="3"/>
        <v>460</v>
      </c>
      <c r="D98" s="41">
        <f t="shared" si="6"/>
        <v>442.15999999999997</v>
      </c>
      <c r="E98" s="41">
        <f t="shared" si="4"/>
        <v>902.16</v>
      </c>
      <c r="F98" s="41">
        <f t="shared" si="5"/>
        <v>460</v>
      </c>
    </row>
    <row r="99" spans="2:6" ht="11.25">
      <c r="B99" s="41">
        <v>465</v>
      </c>
      <c r="C99" s="41">
        <f t="shared" si="3"/>
        <v>465</v>
      </c>
      <c r="D99" s="41">
        <f t="shared" si="6"/>
        <v>437.15999999999997</v>
      </c>
      <c r="E99" s="41">
        <f t="shared" si="4"/>
        <v>902.16</v>
      </c>
      <c r="F99" s="41">
        <f t="shared" si="5"/>
        <v>465</v>
      </c>
    </row>
    <row r="100" spans="2:6" ht="11.25">
      <c r="B100" s="41">
        <v>470</v>
      </c>
      <c r="C100" s="41">
        <f t="shared" si="3"/>
        <v>470</v>
      </c>
      <c r="D100" s="41">
        <f t="shared" si="6"/>
        <v>432.15999999999997</v>
      </c>
      <c r="E100" s="41">
        <f t="shared" si="4"/>
        <v>902.16</v>
      </c>
      <c r="F100" s="41">
        <f t="shared" si="5"/>
        <v>470</v>
      </c>
    </row>
    <row r="101" spans="2:6" ht="11.25">
      <c r="B101" s="41">
        <v>475</v>
      </c>
      <c r="C101" s="41">
        <f t="shared" si="3"/>
        <v>475</v>
      </c>
      <c r="D101" s="41">
        <f t="shared" si="6"/>
        <v>427.15999999999997</v>
      </c>
      <c r="E101" s="41">
        <f t="shared" si="4"/>
        <v>902.16</v>
      </c>
      <c r="F101" s="41">
        <f t="shared" si="5"/>
        <v>475</v>
      </c>
    </row>
    <row r="102" spans="2:6" ht="11.25">
      <c r="B102" s="41">
        <v>480</v>
      </c>
      <c r="C102" s="41">
        <f t="shared" si="3"/>
        <v>480</v>
      </c>
      <c r="D102" s="41">
        <f t="shared" si="6"/>
        <v>422.15999999999997</v>
      </c>
      <c r="E102" s="41">
        <f t="shared" si="4"/>
        <v>902.16</v>
      </c>
      <c r="F102" s="41">
        <f t="shared" si="5"/>
        <v>480</v>
      </c>
    </row>
    <row r="103" spans="2:6" ht="11.25">
      <c r="B103" s="41">
        <v>485</v>
      </c>
      <c r="C103" s="41">
        <f t="shared" si="3"/>
        <v>485</v>
      </c>
      <c r="D103" s="41">
        <f t="shared" si="6"/>
        <v>417.15999999999997</v>
      </c>
      <c r="E103" s="41">
        <f t="shared" si="4"/>
        <v>902.16</v>
      </c>
      <c r="F103" s="41">
        <f t="shared" si="5"/>
        <v>485</v>
      </c>
    </row>
    <row r="104" spans="2:6" ht="11.25">
      <c r="B104" s="41">
        <v>490</v>
      </c>
      <c r="C104" s="41">
        <f t="shared" si="3"/>
        <v>490</v>
      </c>
      <c r="D104" s="41">
        <f t="shared" si="6"/>
        <v>412.15999999999997</v>
      </c>
      <c r="E104" s="41">
        <f t="shared" si="4"/>
        <v>902.16</v>
      </c>
      <c r="F104" s="41">
        <f t="shared" si="5"/>
        <v>490</v>
      </c>
    </row>
    <row r="105" spans="2:6" ht="11.25">
      <c r="B105" s="41">
        <v>495</v>
      </c>
      <c r="C105" s="41">
        <f t="shared" si="3"/>
        <v>495</v>
      </c>
      <c r="D105" s="41">
        <f t="shared" si="6"/>
        <v>407.15999999999997</v>
      </c>
      <c r="E105" s="41">
        <f t="shared" si="4"/>
        <v>902.16</v>
      </c>
      <c r="F105" s="41">
        <f t="shared" si="5"/>
        <v>495</v>
      </c>
    </row>
    <row r="106" spans="2:6" ht="11.25">
      <c r="B106" s="41">
        <v>500</v>
      </c>
      <c r="C106" s="41">
        <f t="shared" si="3"/>
        <v>500</v>
      </c>
      <c r="D106" s="41">
        <f t="shared" si="6"/>
        <v>402.15999999999997</v>
      </c>
      <c r="E106" s="41">
        <f t="shared" si="4"/>
        <v>902.16</v>
      </c>
      <c r="F106" s="41">
        <f t="shared" si="5"/>
        <v>500</v>
      </c>
    </row>
    <row r="107" spans="2:6" ht="11.25">
      <c r="B107" s="41">
        <v>505</v>
      </c>
      <c r="C107" s="41">
        <f t="shared" si="3"/>
        <v>505</v>
      </c>
      <c r="D107" s="41">
        <f t="shared" si="6"/>
        <v>397.15999999999997</v>
      </c>
      <c r="E107" s="41">
        <f t="shared" si="4"/>
        <v>902.16</v>
      </c>
      <c r="F107" s="41">
        <f t="shared" si="5"/>
        <v>505</v>
      </c>
    </row>
    <row r="108" spans="2:6" ht="11.25">
      <c r="B108" s="41">
        <v>510</v>
      </c>
      <c r="C108" s="41">
        <f t="shared" si="3"/>
        <v>510</v>
      </c>
      <c r="D108" s="41">
        <f t="shared" si="6"/>
        <v>392.15999999999997</v>
      </c>
      <c r="E108" s="41">
        <f t="shared" si="4"/>
        <v>902.16</v>
      </c>
      <c r="F108" s="41">
        <f t="shared" si="5"/>
        <v>510</v>
      </c>
    </row>
    <row r="109" spans="2:6" ht="11.25">
      <c r="B109" s="41">
        <v>515</v>
      </c>
      <c r="C109" s="41">
        <f t="shared" si="3"/>
        <v>515</v>
      </c>
      <c r="D109" s="41">
        <f t="shared" si="6"/>
        <v>387.15999999999997</v>
      </c>
      <c r="E109" s="41">
        <f t="shared" si="4"/>
        <v>902.16</v>
      </c>
      <c r="F109" s="41">
        <f t="shared" si="5"/>
        <v>515</v>
      </c>
    </row>
    <row r="110" spans="2:6" ht="11.25">
      <c r="B110" s="41">
        <v>520</v>
      </c>
      <c r="C110" s="41">
        <f t="shared" si="3"/>
        <v>520</v>
      </c>
      <c r="D110" s="41">
        <f t="shared" si="6"/>
        <v>382.15999999999997</v>
      </c>
      <c r="E110" s="41">
        <f t="shared" si="4"/>
        <v>902.16</v>
      </c>
      <c r="F110" s="41">
        <f t="shared" si="5"/>
        <v>520</v>
      </c>
    </row>
    <row r="111" spans="2:6" ht="11.25">
      <c r="B111" s="41">
        <v>525</v>
      </c>
      <c r="C111" s="41">
        <f t="shared" si="3"/>
        <v>525</v>
      </c>
      <c r="D111" s="41">
        <f t="shared" si="6"/>
        <v>377.15999999999997</v>
      </c>
      <c r="E111" s="41">
        <f t="shared" si="4"/>
        <v>902.16</v>
      </c>
      <c r="F111" s="41">
        <f t="shared" si="5"/>
        <v>525</v>
      </c>
    </row>
    <row r="112" spans="2:6" ht="11.25">
      <c r="B112" s="41">
        <v>530</v>
      </c>
      <c r="C112" s="41">
        <f t="shared" si="3"/>
        <v>530</v>
      </c>
      <c r="D112" s="41">
        <f t="shared" si="6"/>
        <v>372.15999999999997</v>
      </c>
      <c r="E112" s="41">
        <f t="shared" si="4"/>
        <v>902.16</v>
      </c>
      <c r="F112" s="41">
        <f t="shared" si="5"/>
        <v>530</v>
      </c>
    </row>
    <row r="113" spans="2:6" ht="11.25">
      <c r="B113" s="41">
        <v>535</v>
      </c>
      <c r="C113" s="41">
        <f t="shared" si="3"/>
        <v>535</v>
      </c>
      <c r="D113" s="41">
        <f t="shared" si="6"/>
        <v>367.15999999999997</v>
      </c>
      <c r="E113" s="41">
        <f t="shared" si="4"/>
        <v>902.16</v>
      </c>
      <c r="F113" s="41">
        <f t="shared" si="5"/>
        <v>535</v>
      </c>
    </row>
    <row r="114" spans="2:6" ht="11.25">
      <c r="B114" s="41">
        <v>540</v>
      </c>
      <c r="C114" s="41">
        <f t="shared" si="3"/>
        <v>540</v>
      </c>
      <c r="D114" s="41">
        <f t="shared" si="6"/>
        <v>362.15999999999997</v>
      </c>
      <c r="E114" s="41">
        <f t="shared" si="4"/>
        <v>902.16</v>
      </c>
      <c r="F114" s="41">
        <f t="shared" si="5"/>
        <v>540</v>
      </c>
    </row>
    <row r="115" spans="2:6" ht="11.25">
      <c r="B115" s="41">
        <v>545</v>
      </c>
      <c r="C115" s="41">
        <f t="shared" si="3"/>
        <v>545</v>
      </c>
      <c r="D115" s="41">
        <f t="shared" si="6"/>
        <v>357.15999999999997</v>
      </c>
      <c r="E115" s="41">
        <f t="shared" si="4"/>
        <v>902.16</v>
      </c>
      <c r="F115" s="41">
        <f t="shared" si="5"/>
        <v>545</v>
      </c>
    </row>
    <row r="116" spans="2:6" ht="11.25">
      <c r="B116" s="41">
        <v>550</v>
      </c>
      <c r="C116" s="41">
        <f t="shared" si="3"/>
        <v>550</v>
      </c>
      <c r="D116" s="41">
        <f t="shared" si="6"/>
        <v>352.15999999999997</v>
      </c>
      <c r="E116" s="41">
        <f t="shared" si="4"/>
        <v>902.16</v>
      </c>
      <c r="F116" s="41">
        <f t="shared" si="5"/>
        <v>550</v>
      </c>
    </row>
    <row r="117" spans="2:6" ht="11.25">
      <c r="B117" s="41">
        <v>555</v>
      </c>
      <c r="C117" s="41">
        <f t="shared" si="3"/>
        <v>555</v>
      </c>
      <c r="D117" s="41">
        <f t="shared" si="6"/>
        <v>347.15999999999997</v>
      </c>
      <c r="E117" s="41">
        <f t="shared" si="4"/>
        <v>902.16</v>
      </c>
      <c r="F117" s="41">
        <f t="shared" si="5"/>
        <v>555</v>
      </c>
    </row>
    <row r="118" spans="2:6" ht="11.25">
      <c r="B118" s="41">
        <v>560</v>
      </c>
      <c r="C118" s="41">
        <f t="shared" si="3"/>
        <v>560</v>
      </c>
      <c r="D118" s="41">
        <f t="shared" si="6"/>
        <v>342.15999999999997</v>
      </c>
      <c r="E118" s="41">
        <f t="shared" si="4"/>
        <v>902.16</v>
      </c>
      <c r="F118" s="41">
        <f t="shared" si="5"/>
        <v>560</v>
      </c>
    </row>
    <row r="119" spans="2:6" ht="11.25">
      <c r="B119" s="41">
        <v>565</v>
      </c>
      <c r="C119" s="41">
        <f t="shared" si="3"/>
        <v>565</v>
      </c>
      <c r="D119" s="41">
        <f t="shared" si="6"/>
        <v>337.15999999999997</v>
      </c>
      <c r="E119" s="41">
        <f t="shared" si="4"/>
        <v>902.16</v>
      </c>
      <c r="F119" s="41">
        <f t="shared" si="5"/>
        <v>565</v>
      </c>
    </row>
    <row r="120" spans="2:6" ht="11.25">
      <c r="B120" s="41">
        <v>570</v>
      </c>
      <c r="C120" s="41">
        <f t="shared" si="3"/>
        <v>570</v>
      </c>
      <c r="D120" s="41">
        <f t="shared" si="6"/>
        <v>332.15999999999997</v>
      </c>
      <c r="E120" s="41">
        <f t="shared" si="4"/>
        <v>902.16</v>
      </c>
      <c r="F120" s="41">
        <f t="shared" si="5"/>
        <v>570</v>
      </c>
    </row>
    <row r="121" spans="2:6" ht="11.25">
      <c r="B121" s="41">
        <v>575</v>
      </c>
      <c r="C121" s="41">
        <f t="shared" si="3"/>
        <v>575</v>
      </c>
      <c r="D121" s="41">
        <f t="shared" si="6"/>
        <v>327.15999999999997</v>
      </c>
      <c r="E121" s="41">
        <f t="shared" si="4"/>
        <v>902.16</v>
      </c>
      <c r="F121" s="41">
        <f t="shared" si="5"/>
        <v>575</v>
      </c>
    </row>
    <row r="122" spans="2:6" ht="11.25">
      <c r="B122" s="41">
        <v>580</v>
      </c>
      <c r="C122" s="41">
        <f t="shared" si="3"/>
        <v>580</v>
      </c>
      <c r="D122" s="41">
        <f t="shared" si="6"/>
        <v>322.15999999999997</v>
      </c>
      <c r="E122" s="41">
        <f t="shared" si="4"/>
        <v>902.16</v>
      </c>
      <c r="F122" s="41">
        <f t="shared" si="5"/>
        <v>580</v>
      </c>
    </row>
    <row r="123" spans="2:6" ht="11.25">
      <c r="B123" s="41">
        <v>585</v>
      </c>
      <c r="C123" s="41">
        <f t="shared" si="3"/>
        <v>585</v>
      </c>
      <c r="D123" s="41">
        <f t="shared" si="6"/>
        <v>317.15999999999997</v>
      </c>
      <c r="E123" s="41">
        <f t="shared" si="4"/>
        <v>902.16</v>
      </c>
      <c r="F123" s="41">
        <f t="shared" si="5"/>
        <v>585</v>
      </c>
    </row>
    <row r="124" spans="2:6" ht="11.25">
      <c r="B124" s="41">
        <v>590</v>
      </c>
      <c r="C124" s="41">
        <f t="shared" si="3"/>
        <v>590</v>
      </c>
      <c r="D124" s="41">
        <f t="shared" si="6"/>
        <v>312.15999999999997</v>
      </c>
      <c r="E124" s="41">
        <f t="shared" si="4"/>
        <v>902.16</v>
      </c>
      <c r="F124" s="41">
        <f t="shared" si="5"/>
        <v>590</v>
      </c>
    </row>
    <row r="125" spans="2:6" ht="11.25">
      <c r="B125" s="41">
        <v>595</v>
      </c>
      <c r="C125" s="41">
        <f t="shared" si="3"/>
        <v>595</v>
      </c>
      <c r="D125" s="41">
        <f t="shared" si="6"/>
        <v>307.15999999999997</v>
      </c>
      <c r="E125" s="41">
        <f t="shared" si="4"/>
        <v>902.16</v>
      </c>
      <c r="F125" s="41">
        <f t="shared" si="5"/>
        <v>595</v>
      </c>
    </row>
    <row r="126" spans="2:6" ht="11.25">
      <c r="B126" s="41">
        <v>600</v>
      </c>
      <c r="C126" s="41">
        <f t="shared" si="3"/>
        <v>600</v>
      </c>
      <c r="D126" s="41">
        <f t="shared" si="6"/>
        <v>302.15999999999997</v>
      </c>
      <c r="E126" s="41">
        <f t="shared" si="4"/>
        <v>902.16</v>
      </c>
      <c r="F126" s="41">
        <f t="shared" si="5"/>
        <v>600</v>
      </c>
    </row>
    <row r="127" spans="2:6" ht="11.25">
      <c r="B127" s="41">
        <v>605</v>
      </c>
      <c r="C127" s="41">
        <f t="shared" si="3"/>
        <v>605</v>
      </c>
      <c r="D127" s="41">
        <f t="shared" si="6"/>
        <v>297.15999999999997</v>
      </c>
      <c r="E127" s="41">
        <f t="shared" si="4"/>
        <v>902.16</v>
      </c>
      <c r="F127" s="41">
        <f t="shared" si="5"/>
        <v>605</v>
      </c>
    </row>
    <row r="128" spans="2:6" ht="11.25">
      <c r="B128" s="41">
        <v>610</v>
      </c>
      <c r="C128" s="41">
        <f t="shared" si="3"/>
        <v>610</v>
      </c>
      <c r="D128" s="41">
        <f t="shared" si="6"/>
        <v>292.15999999999997</v>
      </c>
      <c r="E128" s="41">
        <f t="shared" si="4"/>
        <v>902.16</v>
      </c>
      <c r="F128" s="41">
        <f t="shared" si="5"/>
        <v>610</v>
      </c>
    </row>
    <row r="129" spans="2:6" ht="11.25">
      <c r="B129" s="41">
        <v>615</v>
      </c>
      <c r="C129" s="41">
        <f t="shared" si="3"/>
        <v>615</v>
      </c>
      <c r="D129" s="41">
        <f t="shared" si="6"/>
        <v>287.15999999999997</v>
      </c>
      <c r="E129" s="41">
        <f t="shared" si="4"/>
        <v>902.16</v>
      </c>
      <c r="F129" s="41">
        <f t="shared" si="5"/>
        <v>615</v>
      </c>
    </row>
    <row r="130" spans="2:6" ht="11.25">
      <c r="B130" s="41">
        <v>620</v>
      </c>
      <c r="C130" s="41">
        <f t="shared" si="3"/>
        <v>620</v>
      </c>
      <c r="D130" s="41">
        <f t="shared" si="6"/>
        <v>282.15999999999997</v>
      </c>
      <c r="E130" s="41">
        <f t="shared" si="4"/>
        <v>902.16</v>
      </c>
      <c r="F130" s="41">
        <f t="shared" si="5"/>
        <v>620</v>
      </c>
    </row>
    <row r="131" spans="2:6" ht="11.25">
      <c r="B131" s="41">
        <v>625</v>
      </c>
      <c r="C131" s="41">
        <f t="shared" si="3"/>
        <v>625</v>
      </c>
      <c r="D131" s="41">
        <f t="shared" si="6"/>
        <v>277.15999999999997</v>
      </c>
      <c r="E131" s="41">
        <f t="shared" si="4"/>
        <v>902.16</v>
      </c>
      <c r="F131" s="41">
        <f t="shared" si="5"/>
        <v>625</v>
      </c>
    </row>
    <row r="132" spans="2:6" ht="11.25">
      <c r="B132" s="41">
        <v>630</v>
      </c>
      <c r="C132" s="41">
        <f t="shared" si="3"/>
        <v>630</v>
      </c>
      <c r="D132" s="41">
        <f t="shared" si="6"/>
        <v>272.15999999999997</v>
      </c>
      <c r="E132" s="41">
        <f t="shared" si="4"/>
        <v>902.16</v>
      </c>
      <c r="F132" s="41">
        <f t="shared" si="5"/>
        <v>630</v>
      </c>
    </row>
    <row r="133" spans="2:6" ht="11.25">
      <c r="B133" s="41">
        <v>635</v>
      </c>
      <c r="C133" s="41">
        <f t="shared" si="3"/>
        <v>635</v>
      </c>
      <c r="D133" s="41">
        <f t="shared" si="6"/>
        <v>267.15999999999997</v>
      </c>
      <c r="E133" s="41">
        <f t="shared" si="4"/>
        <v>902.16</v>
      </c>
      <c r="F133" s="41">
        <f t="shared" si="5"/>
        <v>635</v>
      </c>
    </row>
    <row r="134" spans="2:6" ht="11.25">
      <c r="B134" s="41">
        <v>640</v>
      </c>
      <c r="C134" s="41">
        <f aca="true" t="shared" si="7" ref="C134:C156">+B134</f>
        <v>640</v>
      </c>
      <c r="D134" s="41">
        <f t="shared" si="6"/>
        <v>262.15999999999997</v>
      </c>
      <c r="E134" s="41">
        <f t="shared" si="4"/>
        <v>902.16</v>
      </c>
      <c r="F134" s="41">
        <f t="shared" si="5"/>
        <v>640</v>
      </c>
    </row>
    <row r="135" spans="2:6" ht="11.25">
      <c r="B135" s="41">
        <v>645</v>
      </c>
      <c r="C135" s="41">
        <f t="shared" si="7"/>
        <v>645</v>
      </c>
      <c r="D135" s="41">
        <f t="shared" si="6"/>
        <v>257.15999999999997</v>
      </c>
      <c r="E135" s="41">
        <f t="shared" si="4"/>
        <v>902.16</v>
      </c>
      <c r="F135" s="41">
        <f aca="true" t="shared" si="8" ref="F135:F187">E135-D135</f>
        <v>645</v>
      </c>
    </row>
    <row r="136" spans="2:6" ht="11.25">
      <c r="B136" s="41">
        <v>650</v>
      </c>
      <c r="C136" s="41">
        <f t="shared" si="7"/>
        <v>650</v>
      </c>
      <c r="D136" s="41">
        <f t="shared" si="6"/>
        <v>252.15999999999997</v>
      </c>
      <c r="E136" s="41">
        <f>D136+B136</f>
        <v>902.16</v>
      </c>
      <c r="F136" s="41">
        <f t="shared" si="8"/>
        <v>650</v>
      </c>
    </row>
    <row r="137" spans="2:6" ht="11.25">
      <c r="B137" s="41">
        <v>655</v>
      </c>
      <c r="C137" s="41">
        <f t="shared" si="7"/>
        <v>655</v>
      </c>
      <c r="D137" s="41">
        <f t="shared" si="6"/>
        <v>247.15999999999997</v>
      </c>
      <c r="E137" s="41">
        <f aca="true" t="shared" si="9" ref="E137:E187">D137+B137</f>
        <v>902.16</v>
      </c>
      <c r="F137" s="41">
        <f t="shared" si="8"/>
        <v>655</v>
      </c>
    </row>
    <row r="138" spans="2:6" ht="11.25">
      <c r="B138" s="41">
        <v>660</v>
      </c>
      <c r="C138" s="41">
        <f t="shared" si="7"/>
        <v>660</v>
      </c>
      <c r="D138" s="41">
        <f t="shared" si="6"/>
        <v>242.15999999999997</v>
      </c>
      <c r="E138" s="41">
        <f t="shared" si="9"/>
        <v>902.16</v>
      </c>
      <c r="F138" s="41">
        <f t="shared" si="8"/>
        <v>660</v>
      </c>
    </row>
    <row r="139" spans="2:6" ht="11.25">
      <c r="B139" s="41">
        <v>665</v>
      </c>
      <c r="C139" s="41">
        <f t="shared" si="7"/>
        <v>665</v>
      </c>
      <c r="D139" s="41">
        <f t="shared" si="6"/>
        <v>237.15999999999997</v>
      </c>
      <c r="E139" s="41">
        <f t="shared" si="9"/>
        <v>902.16</v>
      </c>
      <c r="F139" s="41">
        <f t="shared" si="8"/>
        <v>665</v>
      </c>
    </row>
    <row r="140" spans="2:6" ht="11.25">
      <c r="B140" s="41">
        <v>670</v>
      </c>
      <c r="C140" s="41">
        <f t="shared" si="7"/>
        <v>670</v>
      </c>
      <c r="D140" s="41">
        <f t="shared" si="6"/>
        <v>232.15999999999997</v>
      </c>
      <c r="E140" s="41">
        <f t="shared" si="9"/>
        <v>902.16</v>
      </c>
      <c r="F140" s="41">
        <f t="shared" si="8"/>
        <v>670</v>
      </c>
    </row>
    <row r="141" spans="2:6" ht="11.25">
      <c r="B141" s="41">
        <v>675</v>
      </c>
      <c r="C141" s="41">
        <f t="shared" si="7"/>
        <v>675</v>
      </c>
      <c r="D141" s="41">
        <f t="shared" si="6"/>
        <v>227.15999999999997</v>
      </c>
      <c r="E141" s="41">
        <f t="shared" si="9"/>
        <v>902.16</v>
      </c>
      <c r="F141" s="41">
        <f t="shared" si="8"/>
        <v>675</v>
      </c>
    </row>
    <row r="142" spans="2:6" ht="11.25">
      <c r="B142" s="41">
        <v>680</v>
      </c>
      <c r="C142" s="41">
        <f t="shared" si="7"/>
        <v>680</v>
      </c>
      <c r="D142" s="41">
        <f t="shared" si="6"/>
        <v>222.15999999999997</v>
      </c>
      <c r="E142" s="41">
        <f t="shared" si="9"/>
        <v>902.16</v>
      </c>
      <c r="F142" s="41">
        <f t="shared" si="8"/>
        <v>680</v>
      </c>
    </row>
    <row r="143" spans="2:6" ht="11.25">
      <c r="B143" s="41">
        <v>685</v>
      </c>
      <c r="C143" s="41">
        <f t="shared" si="7"/>
        <v>685</v>
      </c>
      <c r="D143" s="41">
        <f t="shared" si="6"/>
        <v>217.15999999999997</v>
      </c>
      <c r="E143" s="41">
        <f t="shared" si="9"/>
        <v>902.16</v>
      </c>
      <c r="F143" s="41">
        <f t="shared" si="8"/>
        <v>685</v>
      </c>
    </row>
    <row r="144" spans="2:6" ht="11.25">
      <c r="B144" s="41">
        <v>690</v>
      </c>
      <c r="C144" s="41">
        <f t="shared" si="7"/>
        <v>690</v>
      </c>
      <c r="D144" s="41">
        <f t="shared" si="6"/>
        <v>212.15999999999997</v>
      </c>
      <c r="E144" s="41">
        <f t="shared" si="9"/>
        <v>902.16</v>
      </c>
      <c r="F144" s="41">
        <f t="shared" si="8"/>
        <v>690</v>
      </c>
    </row>
    <row r="145" spans="2:6" ht="11.25">
      <c r="B145" s="41">
        <v>695</v>
      </c>
      <c r="C145" s="41">
        <f t="shared" si="7"/>
        <v>695</v>
      </c>
      <c r="D145" s="41">
        <f t="shared" si="6"/>
        <v>207.15999999999997</v>
      </c>
      <c r="E145" s="41">
        <f t="shared" si="9"/>
        <v>902.16</v>
      </c>
      <c r="F145" s="41">
        <f t="shared" si="8"/>
        <v>695</v>
      </c>
    </row>
    <row r="146" spans="2:6" ht="11.25">
      <c r="B146" s="41">
        <v>700</v>
      </c>
      <c r="C146" s="41">
        <f t="shared" si="7"/>
        <v>700</v>
      </c>
      <c r="D146" s="41">
        <f t="shared" si="6"/>
        <v>202.15999999999997</v>
      </c>
      <c r="E146" s="41">
        <f t="shared" si="9"/>
        <v>902.16</v>
      </c>
      <c r="F146" s="41">
        <f t="shared" si="8"/>
        <v>700</v>
      </c>
    </row>
    <row r="147" spans="2:6" ht="11.25">
      <c r="B147" s="41">
        <v>705</v>
      </c>
      <c r="C147" s="41">
        <f t="shared" si="7"/>
        <v>705</v>
      </c>
      <c r="D147" s="41">
        <f t="shared" si="6"/>
        <v>197.15999999999997</v>
      </c>
      <c r="E147" s="41">
        <f t="shared" si="9"/>
        <v>902.16</v>
      </c>
      <c r="F147" s="41">
        <f t="shared" si="8"/>
        <v>705</v>
      </c>
    </row>
    <row r="148" spans="2:6" ht="11.25">
      <c r="B148" s="41">
        <v>710</v>
      </c>
      <c r="C148" s="41">
        <f t="shared" si="7"/>
        <v>710</v>
      </c>
      <c r="D148" s="41">
        <f t="shared" si="6"/>
        <v>192.15999999999997</v>
      </c>
      <c r="E148" s="41">
        <f t="shared" si="9"/>
        <v>902.16</v>
      </c>
      <c r="F148" s="41">
        <f t="shared" si="8"/>
        <v>710</v>
      </c>
    </row>
    <row r="149" spans="2:6" ht="11.25">
      <c r="B149" s="41">
        <v>715</v>
      </c>
      <c r="C149" s="41">
        <f t="shared" si="7"/>
        <v>715</v>
      </c>
      <c r="D149" s="41">
        <f t="shared" si="6"/>
        <v>187.15999999999997</v>
      </c>
      <c r="E149" s="41">
        <f t="shared" si="9"/>
        <v>902.16</v>
      </c>
      <c r="F149" s="41">
        <f t="shared" si="8"/>
        <v>715</v>
      </c>
    </row>
    <row r="150" spans="2:6" ht="11.25">
      <c r="B150" s="41">
        <v>720</v>
      </c>
      <c r="C150" s="41">
        <f t="shared" si="7"/>
        <v>720</v>
      </c>
      <c r="D150" s="41">
        <f t="shared" si="6"/>
        <v>182.15999999999997</v>
      </c>
      <c r="E150" s="41">
        <f t="shared" si="9"/>
        <v>902.16</v>
      </c>
      <c r="F150" s="41">
        <f t="shared" si="8"/>
        <v>720</v>
      </c>
    </row>
    <row r="151" spans="2:6" ht="11.25">
      <c r="B151" s="41">
        <v>725</v>
      </c>
      <c r="C151" s="41">
        <f t="shared" si="7"/>
        <v>725</v>
      </c>
      <c r="D151" s="41">
        <f aca="true" t="shared" si="10" ref="D151:D187">902.16-C151</f>
        <v>177.15999999999997</v>
      </c>
      <c r="E151" s="41">
        <f t="shared" si="9"/>
        <v>902.16</v>
      </c>
      <c r="F151" s="41">
        <f t="shared" si="8"/>
        <v>725</v>
      </c>
    </row>
    <row r="152" spans="2:6" ht="11.25">
      <c r="B152" s="41">
        <v>730</v>
      </c>
      <c r="C152" s="41">
        <f t="shared" si="7"/>
        <v>730</v>
      </c>
      <c r="D152" s="41">
        <f t="shared" si="10"/>
        <v>172.15999999999997</v>
      </c>
      <c r="E152" s="41">
        <f t="shared" si="9"/>
        <v>902.16</v>
      </c>
      <c r="F152" s="41">
        <f t="shared" si="8"/>
        <v>730</v>
      </c>
    </row>
    <row r="153" spans="2:6" ht="11.25">
      <c r="B153" s="41">
        <v>735</v>
      </c>
      <c r="C153" s="41">
        <f t="shared" si="7"/>
        <v>735</v>
      </c>
      <c r="D153" s="41">
        <f t="shared" si="10"/>
        <v>167.15999999999997</v>
      </c>
      <c r="E153" s="41">
        <f t="shared" si="9"/>
        <v>902.16</v>
      </c>
      <c r="F153" s="41">
        <f t="shared" si="8"/>
        <v>735</v>
      </c>
    </row>
    <row r="154" spans="2:6" ht="11.25">
      <c r="B154" s="41">
        <v>740</v>
      </c>
      <c r="C154" s="41">
        <f t="shared" si="7"/>
        <v>740</v>
      </c>
      <c r="D154" s="41">
        <f t="shared" si="10"/>
        <v>162.15999999999997</v>
      </c>
      <c r="E154" s="41">
        <f t="shared" si="9"/>
        <v>902.16</v>
      </c>
      <c r="F154" s="41">
        <f t="shared" si="8"/>
        <v>740</v>
      </c>
    </row>
    <row r="155" spans="2:6" ht="11.25">
      <c r="B155" s="41">
        <v>745</v>
      </c>
      <c r="C155" s="41">
        <f t="shared" si="7"/>
        <v>745</v>
      </c>
      <c r="D155" s="41">
        <f t="shared" si="10"/>
        <v>157.15999999999997</v>
      </c>
      <c r="E155" s="41">
        <f t="shared" si="9"/>
        <v>902.16</v>
      </c>
      <c r="F155" s="41">
        <f t="shared" si="8"/>
        <v>745</v>
      </c>
    </row>
    <row r="156" spans="2:6" ht="11.25">
      <c r="B156" s="41">
        <v>750</v>
      </c>
      <c r="C156" s="41">
        <f t="shared" si="7"/>
        <v>750</v>
      </c>
      <c r="D156" s="41">
        <f t="shared" si="10"/>
        <v>152.15999999999997</v>
      </c>
      <c r="E156" s="41">
        <f t="shared" si="9"/>
        <v>902.16</v>
      </c>
      <c r="F156" s="41">
        <f t="shared" si="8"/>
        <v>750</v>
      </c>
    </row>
    <row r="157" spans="2:6" ht="11.25">
      <c r="B157" s="41">
        <v>755</v>
      </c>
      <c r="C157" s="41">
        <f aca="true" t="shared" si="11" ref="C157:C164">+B157</f>
        <v>755</v>
      </c>
      <c r="D157" s="41">
        <f t="shared" si="10"/>
        <v>147.15999999999997</v>
      </c>
      <c r="E157" s="41">
        <f t="shared" si="9"/>
        <v>902.16</v>
      </c>
      <c r="F157" s="41">
        <f t="shared" si="8"/>
        <v>755</v>
      </c>
    </row>
    <row r="158" spans="2:6" ht="11.25">
      <c r="B158" s="41">
        <v>760</v>
      </c>
      <c r="C158" s="41">
        <f t="shared" si="11"/>
        <v>760</v>
      </c>
      <c r="D158" s="41">
        <f t="shared" si="10"/>
        <v>142.15999999999997</v>
      </c>
      <c r="E158" s="41">
        <f t="shared" si="9"/>
        <v>902.16</v>
      </c>
      <c r="F158" s="41">
        <f t="shared" si="8"/>
        <v>760</v>
      </c>
    </row>
    <row r="159" spans="2:6" ht="11.25">
      <c r="B159" s="41">
        <v>765</v>
      </c>
      <c r="C159" s="41">
        <f t="shared" si="11"/>
        <v>765</v>
      </c>
      <c r="D159" s="41">
        <f t="shared" si="10"/>
        <v>137.15999999999997</v>
      </c>
      <c r="E159" s="41">
        <f t="shared" si="9"/>
        <v>902.16</v>
      </c>
      <c r="F159" s="41">
        <f t="shared" si="8"/>
        <v>765</v>
      </c>
    </row>
    <row r="160" spans="2:6" ht="11.25">
      <c r="B160" s="41">
        <v>770</v>
      </c>
      <c r="C160" s="41">
        <f t="shared" si="11"/>
        <v>770</v>
      </c>
      <c r="D160" s="41">
        <f t="shared" si="10"/>
        <v>132.15999999999997</v>
      </c>
      <c r="E160" s="41">
        <f t="shared" si="9"/>
        <v>902.16</v>
      </c>
      <c r="F160" s="41">
        <f t="shared" si="8"/>
        <v>770</v>
      </c>
    </row>
    <row r="161" spans="2:6" ht="11.25">
      <c r="B161" s="41">
        <v>775</v>
      </c>
      <c r="C161" s="41">
        <f t="shared" si="11"/>
        <v>775</v>
      </c>
      <c r="D161" s="41">
        <f t="shared" si="10"/>
        <v>127.15999999999997</v>
      </c>
      <c r="E161" s="41">
        <f t="shared" si="9"/>
        <v>902.16</v>
      </c>
      <c r="F161" s="41">
        <f t="shared" si="8"/>
        <v>775</v>
      </c>
    </row>
    <row r="162" spans="2:6" ht="11.25">
      <c r="B162" s="41">
        <v>780</v>
      </c>
      <c r="C162" s="41">
        <f t="shared" si="11"/>
        <v>780</v>
      </c>
      <c r="D162" s="41">
        <f t="shared" si="10"/>
        <v>122.15999999999997</v>
      </c>
      <c r="E162" s="41">
        <f t="shared" si="9"/>
        <v>902.16</v>
      </c>
      <c r="F162" s="41">
        <f t="shared" si="8"/>
        <v>780</v>
      </c>
    </row>
    <row r="163" spans="2:6" ht="11.25">
      <c r="B163" s="41">
        <v>785</v>
      </c>
      <c r="C163" s="41">
        <f t="shared" si="11"/>
        <v>785</v>
      </c>
      <c r="D163" s="41">
        <f t="shared" si="10"/>
        <v>117.15999999999997</v>
      </c>
      <c r="E163" s="41">
        <f t="shared" si="9"/>
        <v>902.16</v>
      </c>
      <c r="F163" s="41">
        <f t="shared" si="8"/>
        <v>785</v>
      </c>
    </row>
    <row r="164" spans="2:6" ht="11.25">
      <c r="B164" s="41">
        <v>790</v>
      </c>
      <c r="C164" s="41">
        <f t="shared" si="11"/>
        <v>790</v>
      </c>
      <c r="D164" s="41">
        <f t="shared" si="10"/>
        <v>112.15999999999997</v>
      </c>
      <c r="E164" s="41">
        <f t="shared" si="9"/>
        <v>902.16</v>
      </c>
      <c r="F164" s="41">
        <f t="shared" si="8"/>
        <v>790</v>
      </c>
    </row>
    <row r="165" spans="2:6" ht="11.25">
      <c r="B165" s="41">
        <v>795</v>
      </c>
      <c r="C165" s="41">
        <f aca="true" t="shared" si="12" ref="C165:C187">+B165</f>
        <v>795</v>
      </c>
      <c r="D165" s="41">
        <f t="shared" si="10"/>
        <v>107.15999999999997</v>
      </c>
      <c r="E165" s="41">
        <f t="shared" si="9"/>
        <v>902.16</v>
      </c>
      <c r="F165" s="41">
        <f t="shared" si="8"/>
        <v>795</v>
      </c>
    </row>
    <row r="166" spans="2:6" ht="11.25">
      <c r="B166" s="41">
        <v>800</v>
      </c>
      <c r="C166" s="41">
        <f t="shared" si="12"/>
        <v>800</v>
      </c>
      <c r="D166" s="41">
        <f t="shared" si="10"/>
        <v>102.15999999999997</v>
      </c>
      <c r="E166" s="41">
        <f t="shared" si="9"/>
        <v>902.16</v>
      </c>
      <c r="F166" s="41">
        <f t="shared" si="8"/>
        <v>800</v>
      </c>
    </row>
    <row r="167" spans="2:6" ht="11.25">
      <c r="B167" s="41">
        <v>805</v>
      </c>
      <c r="C167" s="41">
        <f t="shared" si="12"/>
        <v>805</v>
      </c>
      <c r="D167" s="41">
        <f t="shared" si="10"/>
        <v>97.15999999999997</v>
      </c>
      <c r="E167" s="41">
        <f t="shared" si="9"/>
        <v>902.16</v>
      </c>
      <c r="F167" s="41">
        <f t="shared" si="8"/>
        <v>805</v>
      </c>
    </row>
    <row r="168" spans="2:6" ht="11.25">
      <c r="B168" s="41">
        <v>810</v>
      </c>
      <c r="C168" s="41">
        <f t="shared" si="12"/>
        <v>810</v>
      </c>
      <c r="D168" s="41">
        <f t="shared" si="10"/>
        <v>92.15999999999997</v>
      </c>
      <c r="E168" s="41">
        <f t="shared" si="9"/>
        <v>902.16</v>
      </c>
      <c r="F168" s="41">
        <f t="shared" si="8"/>
        <v>810</v>
      </c>
    </row>
    <row r="169" spans="2:6" ht="11.25">
      <c r="B169" s="41">
        <v>815</v>
      </c>
      <c r="C169" s="41">
        <f t="shared" si="12"/>
        <v>815</v>
      </c>
      <c r="D169" s="41">
        <f t="shared" si="10"/>
        <v>87.15999999999997</v>
      </c>
      <c r="E169" s="41">
        <f t="shared" si="9"/>
        <v>902.16</v>
      </c>
      <c r="F169" s="41">
        <f t="shared" si="8"/>
        <v>815</v>
      </c>
    </row>
    <row r="170" spans="2:6" ht="11.25">
      <c r="B170" s="41">
        <v>820</v>
      </c>
      <c r="C170" s="41">
        <f t="shared" si="12"/>
        <v>820</v>
      </c>
      <c r="D170" s="41">
        <f t="shared" si="10"/>
        <v>82.15999999999997</v>
      </c>
      <c r="E170" s="41">
        <f t="shared" si="9"/>
        <v>902.16</v>
      </c>
      <c r="F170" s="41">
        <f t="shared" si="8"/>
        <v>820</v>
      </c>
    </row>
    <row r="171" spans="2:6" ht="11.25">
      <c r="B171" s="41">
        <v>825</v>
      </c>
      <c r="C171" s="41">
        <f t="shared" si="12"/>
        <v>825</v>
      </c>
      <c r="D171" s="41">
        <f t="shared" si="10"/>
        <v>77.15999999999997</v>
      </c>
      <c r="E171" s="41">
        <f t="shared" si="9"/>
        <v>902.16</v>
      </c>
      <c r="F171" s="41">
        <f t="shared" si="8"/>
        <v>825</v>
      </c>
    </row>
    <row r="172" spans="2:6" ht="11.25">
      <c r="B172" s="41">
        <v>830</v>
      </c>
      <c r="C172" s="41">
        <f t="shared" si="12"/>
        <v>830</v>
      </c>
      <c r="D172" s="41">
        <f t="shared" si="10"/>
        <v>72.15999999999997</v>
      </c>
      <c r="E172" s="41">
        <f t="shared" si="9"/>
        <v>902.16</v>
      </c>
      <c r="F172" s="41">
        <f t="shared" si="8"/>
        <v>830</v>
      </c>
    </row>
    <row r="173" spans="2:6" ht="11.25">
      <c r="B173" s="41">
        <v>835</v>
      </c>
      <c r="C173" s="41">
        <f t="shared" si="12"/>
        <v>835</v>
      </c>
      <c r="D173" s="41">
        <f t="shared" si="10"/>
        <v>67.15999999999997</v>
      </c>
      <c r="E173" s="41">
        <f t="shared" si="9"/>
        <v>902.16</v>
      </c>
      <c r="F173" s="41">
        <f t="shared" si="8"/>
        <v>835</v>
      </c>
    </row>
    <row r="174" spans="2:6" ht="11.25">
      <c r="B174" s="41">
        <v>840</v>
      </c>
      <c r="C174" s="41">
        <f t="shared" si="12"/>
        <v>840</v>
      </c>
      <c r="D174" s="41">
        <f t="shared" si="10"/>
        <v>62.15999999999997</v>
      </c>
      <c r="E174" s="41">
        <f t="shared" si="9"/>
        <v>902.16</v>
      </c>
      <c r="F174" s="41">
        <f t="shared" si="8"/>
        <v>840</v>
      </c>
    </row>
    <row r="175" spans="2:6" ht="11.25">
      <c r="B175" s="41">
        <v>845</v>
      </c>
      <c r="C175" s="41">
        <f t="shared" si="12"/>
        <v>845</v>
      </c>
      <c r="D175" s="41">
        <f t="shared" si="10"/>
        <v>57.15999999999997</v>
      </c>
      <c r="E175" s="41">
        <f t="shared" si="9"/>
        <v>902.16</v>
      </c>
      <c r="F175" s="41">
        <f t="shared" si="8"/>
        <v>845</v>
      </c>
    </row>
    <row r="176" spans="2:6" ht="11.25">
      <c r="B176" s="41">
        <v>850</v>
      </c>
      <c r="C176" s="41">
        <f t="shared" si="12"/>
        <v>850</v>
      </c>
      <c r="D176" s="41">
        <f t="shared" si="10"/>
        <v>52.15999999999997</v>
      </c>
      <c r="E176" s="41">
        <f t="shared" si="9"/>
        <v>902.16</v>
      </c>
      <c r="F176" s="41">
        <f t="shared" si="8"/>
        <v>850</v>
      </c>
    </row>
    <row r="177" spans="2:6" ht="11.25">
      <c r="B177" s="41">
        <v>855</v>
      </c>
      <c r="C177" s="41">
        <f t="shared" si="12"/>
        <v>855</v>
      </c>
      <c r="D177" s="41">
        <f t="shared" si="10"/>
        <v>47.15999999999997</v>
      </c>
      <c r="E177" s="41">
        <f t="shared" si="9"/>
        <v>902.16</v>
      </c>
      <c r="F177" s="41">
        <f t="shared" si="8"/>
        <v>855</v>
      </c>
    </row>
    <row r="178" spans="2:6" ht="11.25">
      <c r="B178" s="41">
        <v>860</v>
      </c>
      <c r="C178" s="41">
        <f t="shared" si="12"/>
        <v>860</v>
      </c>
      <c r="D178" s="41">
        <f t="shared" si="10"/>
        <v>42.15999999999997</v>
      </c>
      <c r="E178" s="41">
        <f t="shared" si="9"/>
        <v>902.16</v>
      </c>
      <c r="F178" s="41">
        <f t="shared" si="8"/>
        <v>860</v>
      </c>
    </row>
    <row r="179" spans="2:6" ht="11.25">
      <c r="B179" s="41">
        <v>865</v>
      </c>
      <c r="C179" s="41">
        <f t="shared" si="12"/>
        <v>865</v>
      </c>
      <c r="D179" s="41">
        <f t="shared" si="10"/>
        <v>37.15999999999997</v>
      </c>
      <c r="E179" s="41">
        <f t="shared" si="9"/>
        <v>902.16</v>
      </c>
      <c r="F179" s="41">
        <f t="shared" si="8"/>
        <v>865</v>
      </c>
    </row>
    <row r="180" spans="2:6" ht="11.25">
      <c r="B180" s="41">
        <v>870</v>
      </c>
      <c r="C180" s="41">
        <f t="shared" si="12"/>
        <v>870</v>
      </c>
      <c r="D180" s="41">
        <f t="shared" si="10"/>
        <v>32.15999999999997</v>
      </c>
      <c r="E180" s="41">
        <f t="shared" si="9"/>
        <v>902.16</v>
      </c>
      <c r="F180" s="41">
        <f t="shared" si="8"/>
        <v>870</v>
      </c>
    </row>
    <row r="181" spans="2:6" ht="11.25">
      <c r="B181" s="41">
        <v>875</v>
      </c>
      <c r="C181" s="41">
        <f t="shared" si="12"/>
        <v>875</v>
      </c>
      <c r="D181" s="41">
        <f t="shared" si="10"/>
        <v>27.159999999999968</v>
      </c>
      <c r="E181" s="41">
        <f t="shared" si="9"/>
        <v>902.16</v>
      </c>
      <c r="F181" s="41">
        <f t="shared" si="8"/>
        <v>875</v>
      </c>
    </row>
    <row r="182" spans="2:6" ht="11.25">
      <c r="B182" s="41">
        <v>880</v>
      </c>
      <c r="C182" s="41">
        <f t="shared" si="12"/>
        <v>880</v>
      </c>
      <c r="D182" s="41">
        <f t="shared" si="10"/>
        <v>22.159999999999968</v>
      </c>
      <c r="E182" s="41">
        <f t="shared" si="9"/>
        <v>902.16</v>
      </c>
      <c r="F182" s="41">
        <f t="shared" si="8"/>
        <v>880</v>
      </c>
    </row>
    <row r="183" spans="2:6" ht="11.25">
      <c r="B183" s="41">
        <v>885</v>
      </c>
      <c r="C183" s="41">
        <f t="shared" si="12"/>
        <v>885</v>
      </c>
      <c r="D183" s="41">
        <f t="shared" si="10"/>
        <v>17.159999999999968</v>
      </c>
      <c r="E183" s="41">
        <f t="shared" si="9"/>
        <v>902.16</v>
      </c>
      <c r="F183" s="41">
        <f t="shared" si="8"/>
        <v>885</v>
      </c>
    </row>
    <row r="184" spans="2:6" ht="11.25">
      <c r="B184" s="41">
        <v>890</v>
      </c>
      <c r="C184" s="41">
        <f t="shared" si="12"/>
        <v>890</v>
      </c>
      <c r="D184" s="41">
        <f t="shared" si="10"/>
        <v>12.159999999999968</v>
      </c>
      <c r="E184" s="41">
        <f t="shared" si="9"/>
        <v>902.16</v>
      </c>
      <c r="F184" s="41">
        <f t="shared" si="8"/>
        <v>890</v>
      </c>
    </row>
    <row r="185" spans="2:6" ht="11.25">
      <c r="B185" s="41">
        <v>895</v>
      </c>
      <c r="C185" s="41">
        <f t="shared" si="12"/>
        <v>895</v>
      </c>
      <c r="D185" s="41">
        <f t="shared" si="10"/>
        <v>7.159999999999968</v>
      </c>
      <c r="E185" s="41">
        <f t="shared" si="9"/>
        <v>902.16</v>
      </c>
      <c r="F185" s="41">
        <f t="shared" si="8"/>
        <v>895</v>
      </c>
    </row>
    <row r="186" spans="2:6" ht="11.25">
      <c r="B186" s="41">
        <v>900</v>
      </c>
      <c r="C186" s="41">
        <f t="shared" si="12"/>
        <v>900</v>
      </c>
      <c r="D186" s="41">
        <f t="shared" si="10"/>
        <v>2.159999999999968</v>
      </c>
      <c r="E186" s="41">
        <f t="shared" si="9"/>
        <v>902.16</v>
      </c>
      <c r="F186" s="41">
        <f t="shared" si="8"/>
        <v>900</v>
      </c>
    </row>
    <row r="187" spans="2:6" ht="11.25">
      <c r="B187" s="41">
        <v>902</v>
      </c>
      <c r="C187" s="41">
        <f t="shared" si="12"/>
        <v>902</v>
      </c>
      <c r="D187" s="41">
        <f t="shared" si="10"/>
        <v>0.15999999999996817</v>
      </c>
      <c r="E187" s="41">
        <f t="shared" si="9"/>
        <v>902.16</v>
      </c>
      <c r="F187" s="41">
        <f t="shared" si="8"/>
        <v>902</v>
      </c>
    </row>
  </sheetData>
  <sheetProtection/>
  <mergeCells count="1">
    <mergeCell ref="B1:I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revenu de solidarité (RSO)</dc:title>
  <dc:subject/>
  <dc:creator/>
  <cp:keywords/>
  <dc:description/>
  <cp:lastModifiedBy>tbetty</cp:lastModifiedBy>
  <dcterms:created xsi:type="dcterms:W3CDTF">2009-09-01T13:17:23Z</dcterms:created>
  <dcterms:modified xsi:type="dcterms:W3CDTF">2014-10-15T13:56:11Z</dcterms:modified>
  <cp:category/>
  <cp:version/>
  <cp:contentType/>
  <cp:contentStatus/>
</cp:coreProperties>
</file>