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855" windowWidth="22260" windowHeight="12645" activeTab="2"/>
  </bookViews>
  <sheets>
    <sheet name="GRAPH 1" sheetId="3" r:id="rId1"/>
    <sheet name="Carte1" sheetId="1" r:id="rId2"/>
    <sheet name="Carte2" sheetId="4" r:id="rId3"/>
  </sheets>
  <definedNames>
    <definedName name="BASEH06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0" i="3" l="1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</calcChain>
</file>

<file path=xl/sharedStrings.xml><?xml version="1.0" encoding="utf-8"?>
<sst xmlns="http://schemas.openxmlformats.org/spreadsheetml/2006/main" count="341" uniqueCount="228">
  <si>
    <t>Total des actions actions éducatives (AED + AEMO)</t>
  </si>
  <si>
    <t>Actions éducative à domicile (AED)</t>
  </si>
  <si>
    <t>Actions éducatives à domicile (AED) mineurs</t>
  </si>
  <si>
    <t>Actions éducatives à domicile (AED) majeurs</t>
  </si>
  <si>
    <t>Actions éducatives en milieu ouvert (AEMO)</t>
  </si>
  <si>
    <t>Part des AED dans l’ensemble (axe de droite)</t>
  </si>
  <si>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</si>
  <si>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</si>
  <si>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</si>
  <si>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</si>
  <si>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</si>
  <si>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</si>
  <si>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</si>
  <si>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</si>
  <si>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</si>
  <si>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</si>
  <si>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69D</t>
  </si>
  <si>
    <t>69M</t>
  </si>
  <si>
    <t>20R</t>
  </si>
  <si>
    <t>Ain</t>
  </si>
  <si>
    <t>Aisne</t>
  </si>
  <si>
    <t>Allier</t>
  </si>
  <si>
    <t>Alpes de 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</si>
  <si>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</si>
  <si>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</si>
  <si>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</si>
  <si>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</si>
  <si>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</si>
  <si>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</si>
  <si>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</si>
  <si>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</si>
  <si>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</si>
  <si>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</si>
  <si>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</si>
  <si>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</si>
  <si>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</si>
  <si>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</si>
  <si>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</si>
  <si>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Collectivité de Corse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</si>
  <si>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</si>
  <si>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</si>
  <si>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</si>
  <si>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</si>
  <si>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</si>
  <si>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</si>
  <si>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</si>
  <si>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</si>
  <si>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</si>
  <si>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</si>
  <si>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</si>
  <si>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</si>
  <si>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</si>
  <si>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</si>
  <si>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</si>
  <si>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</si>
  <si>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</si>
  <si>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</si>
  <si>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</si>
  <si>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</si>
  <si>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</si>
  <si>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</si>
  <si>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</si>
  <si>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</si>
  <si>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</si>
  <si>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</si>
  <si>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</si>
  <si>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</si>
  <si>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</si>
  <si>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</si>
  <si>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</si>
  <si>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</si>
  <si>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</si>
  <si>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</si>
  <si>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</si>
  <si>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</si>
  <si>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</si>
  <si>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</si>
  <si>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</si>
  <si>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</si>
  <si>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</si>
  <si>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</si>
  <si>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</si>
  <si>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</si>
  <si>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</si>
  <si>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</si>
  <si>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</si>
  <si>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</si>
  <si>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</si>
  <si>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 xml:space="preserve">Lyon Métropole 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</si>
  <si>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</si>
  <si>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</si>
  <si>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</si>
  <si>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</si>
  <si>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</si>
  <si>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</si>
  <si>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</si>
  <si>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</si>
  <si>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</si>
  <si>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</si>
  <si>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</si>
  <si>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</si>
  <si>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</si>
  <si>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</si>
  <si>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</si>
  <si>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</si>
  <si>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</si>
  <si>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</si>
  <si>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</si>
  <si>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</si>
  <si>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</si>
  <si>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</si>
  <si>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</si>
  <si>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</si>
  <si>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</si>
  <si>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</si>
  <si>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</si>
  <si>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</si>
  <si>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</si>
  <si>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Réunion</t>
  </si>
  <si>
    <t>01D</t>
  </si>
  <si>
    <t>02D</t>
  </si>
  <si>
    <t>03D</t>
  </si>
  <si>
    <t>04D</t>
  </si>
  <si>
    <t>05D</t>
  </si>
  <si>
    <t>06D</t>
  </si>
  <si>
    <t>07D</t>
  </si>
  <si>
    <t>08D</t>
  </si>
  <si>
    <t>09D</t>
  </si>
  <si>
    <t>10D</t>
  </si>
  <si>
    <t>11D</t>
  </si>
  <si>
    <t>12D</t>
  </si>
  <si>
    <t>13D</t>
  </si>
  <si>
    <t>14D</t>
  </si>
  <si>
    <t>15D</t>
  </si>
  <si>
    <t>16D</t>
  </si>
  <si>
    <t>17D</t>
  </si>
  <si>
    <t>18D</t>
  </si>
  <si>
    <t>19D</t>
  </si>
  <si>
    <t>21D</t>
  </si>
  <si>
    <t>22D</t>
  </si>
  <si>
    <t>23D</t>
  </si>
  <si>
    <t>24D</t>
  </si>
  <si>
    <t>25D</t>
  </si>
  <si>
    <t>26D</t>
  </si>
  <si>
    <t>27D</t>
  </si>
  <si>
    <t>28D</t>
  </si>
  <si>
    <t>29D</t>
  </si>
  <si>
    <t>30D</t>
  </si>
  <si>
    <t>31D</t>
  </si>
  <si>
    <t>32D</t>
  </si>
  <si>
    <t>33D</t>
  </si>
  <si>
    <t>34D</t>
  </si>
  <si>
    <t>35D</t>
  </si>
  <si>
    <t>36D</t>
  </si>
  <si>
    <t>37D</t>
  </si>
  <si>
    <t>38D</t>
  </si>
  <si>
    <t>39D</t>
  </si>
  <si>
    <t>40D</t>
  </si>
  <si>
    <t>41D</t>
  </si>
  <si>
    <t>42D</t>
  </si>
  <si>
    <t>43D</t>
  </si>
  <si>
    <t>44D</t>
  </si>
  <si>
    <t>45D</t>
  </si>
  <si>
    <t>46D</t>
  </si>
  <si>
    <t>47D</t>
  </si>
  <si>
    <t>48D</t>
  </si>
  <si>
    <t>49D</t>
  </si>
  <si>
    <t>50D</t>
  </si>
  <si>
    <t>51D</t>
  </si>
  <si>
    <t>52D</t>
  </si>
  <si>
    <t>53D</t>
  </si>
  <si>
    <t>54D</t>
  </si>
  <si>
    <t>55D</t>
  </si>
  <si>
    <t>56D</t>
  </si>
  <si>
    <t>57D</t>
  </si>
  <si>
    <t>58D</t>
  </si>
  <si>
    <t>59D</t>
  </si>
  <si>
    <t>60D</t>
  </si>
  <si>
    <t>61D</t>
  </si>
  <si>
    <t>62D</t>
  </si>
  <si>
    <t>63D</t>
  </si>
  <si>
    <t>64D</t>
  </si>
  <si>
    <t>65D</t>
  </si>
  <si>
    <t>66D</t>
  </si>
  <si>
    <t>67D</t>
  </si>
  <si>
    <t>68D</t>
  </si>
  <si>
    <t>70D</t>
  </si>
  <si>
    <t>71D</t>
  </si>
  <si>
    <t>72D</t>
  </si>
  <si>
    <t>73D</t>
  </si>
  <si>
    <t>74D</t>
  </si>
  <si>
    <t>75D</t>
  </si>
  <si>
    <t>76D</t>
  </si>
  <si>
    <t>77D</t>
  </si>
  <si>
    <t>78D</t>
  </si>
  <si>
    <t>79D</t>
  </si>
  <si>
    <t>80D</t>
  </si>
  <si>
    <t>81D</t>
  </si>
  <si>
    <t>82D</t>
  </si>
  <si>
    <t>83D</t>
  </si>
  <si>
    <t>84D</t>
  </si>
  <si>
    <t>85D</t>
  </si>
  <si>
    <t>86D</t>
  </si>
  <si>
    <t>87D</t>
  </si>
  <si>
    <t>88D</t>
  </si>
  <si>
    <t>89D</t>
  </si>
  <si>
    <t>90D</t>
  </si>
  <si>
    <t>91D</t>
  </si>
  <si>
    <t>92D</t>
  </si>
  <si>
    <t>93D</t>
  </si>
  <si>
    <t>94D</t>
  </si>
  <si>
    <t>95D</t>
  </si>
  <si>
    <t>971D</t>
  </si>
  <si>
    <t>972D</t>
  </si>
  <si>
    <t>973D</t>
  </si>
  <si>
    <t>974D</t>
  </si>
  <si>
    <t>Département</t>
  </si>
  <si>
    <t>Taux (%)</t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</si>
  <si>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DROM, hors Mayotte.</t>
    </r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</si>
  <si>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DREES, enquête Aide sociale.</t>
    </r>
  </si>
  <si>
    <t xml:space="preserve"> Carte 2 - Part des AED dans l’ensemble des mesures d’actions éducatives, au 31 décembre 2018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</si>
  <si>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Pour les années 1996 à 2007, les AED pour majeurs ne peuvent pas être distinguées de celles pour mineurs.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</si>
  <si>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Au 31 décembre 2018, 168 000 mesures d’actions éducatives sont en cours, 31 % d’entre elles sont des AED.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</si>
  <si>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 taux d’actions éducatives pour mineurs, au niveau national, est de 1,1 % au 31 décembre 2018.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</si>
  <si>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enquête Aide sociale ; Insee, estimations provisoires de population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2019 (résultats arrêtés fin 2019).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</si>
  <si>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La part d’AED dans l’ensemble des actions éducatives (AED et AEMO) est de 31 % au niveau national, au 31 décembre 2018.</t>
    </r>
  </si>
  <si>
    <t>Graphique 1. Évolution du nombre d’actions éducatives au 31 décembre, de 1996 à 2018</t>
  </si>
  <si>
    <t xml:space="preserve"> Carte 1. Nombre de mesures d’actions éducatives pour 100 jeunes de moins de 18 ans, au 31 décembre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</si>
</sst>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MS Sans Serif"/>
    </font>
    <font>
      <sz val="10"/>
      <name val="Arial"/>
      <family val="2"/>
    </font>
    <font>
      <b/>
      <sz val="8"/>
      <color rgb="FF00000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8" fillId="0" borderId="0"/>
  </cellStyleXfs>
  <cellXfs count="4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0" fontId="3" fillId="0" borderId="1" xfId="0" quotePrefix="1" applyFont="1" applyFill="1" applyBorder="1" applyAlignment="1">
      <alignment horizontal="left" vertical="center"/>
    </xf>
    <xf numFmtId="165" fontId="3" fillId="0" borderId="1" xfId="2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" fontId="4" fillId="0" borderId="1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167" fontId="3" fillId="0" borderId="0" xfId="1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5" fontId="3" fillId="0" borderId="0" xfId="2" applyNumberFormat="1" applyFont="1" applyFill="1" applyAlignment="1">
      <alignment vertical="center"/>
    </xf>
    <xf numFmtId="165" fontId="3" fillId="0" borderId="0" xfId="2" quotePrefix="1" applyNumberFormat="1" applyFont="1" applyFill="1" applyAlignment="1">
      <alignment horizontal="right" vertical="center"/>
    </xf>
    <xf numFmtId="9" fontId="3" fillId="0" borderId="0" xfId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9" fontId="3" fillId="0" borderId="0" xfId="1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166" fontId="3" fillId="2" borderId="0" xfId="0" applyNumberFormat="1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2" borderId="0" xfId="0" quotePrefix="1" applyNumberFormat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5">
    <cellStyle name="Milliers 2" xfId="2"/>
    <cellStyle name="Normal" xfId="0" builtinId="0"/>
    <cellStyle name="Normal 2" xfId="3"/>
    <cellStyle name="Normal 2 2" xfId="4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6"/>
  <sheetViews>
    <sheetView showGridLines="0" zoomScale="110" zoomScaleNormal="110" workbookViewId="0">
      <selection activeCell="B12" sqref="B12"/>
    </sheetView>
  </sheetViews>
  <sheetFormatPr baseColWidth="10" defaultColWidth="11.42578125" defaultRowHeight="11.25" x14ac:dyDescent="0.25"/>
  <cols>
    <col min="1" max="1" width="3.7109375" style="1" customWidth="1"/>
    <col min="2" max="2" width="62.7109375" style="1" customWidth="1"/>
    <col min="3" max="3" width="11.42578125" style="1" bestFit="1" customWidth="1"/>
    <col min="4" max="13" width="11.42578125" style="1"/>
    <col min="14" max="14" width="11.42578125" style="1" bestFit="1" customWidth="1"/>
    <col min="15" max="15" width="11.28515625" style="1" customWidth="1"/>
    <col min="16" max="16384" width="11.42578125" style="1"/>
  </cols>
  <sheetData>
    <row r="2" spans="2:27" x14ac:dyDescent="0.25">
      <c r="B2" s="43" t="s">
        <v>226</v>
      </c>
      <c r="R2" s="12"/>
      <c r="W2" s="11"/>
    </row>
    <row r="3" spans="2:27" x14ac:dyDescent="0.25">
      <c r="B3" s="13"/>
    </row>
    <row r="4" spans="2:27" x14ac:dyDescent="0.25">
      <c r="B4" s="2"/>
      <c r="C4" s="3">
        <v>1996</v>
      </c>
      <c r="D4" s="3">
        <v>1997</v>
      </c>
      <c r="E4" s="3">
        <v>1998</v>
      </c>
      <c r="F4" s="3">
        <v>1999</v>
      </c>
      <c r="G4" s="3">
        <v>2000</v>
      </c>
      <c r="H4" s="3">
        <v>2001</v>
      </c>
      <c r="I4" s="3">
        <v>2002</v>
      </c>
      <c r="J4" s="3">
        <v>2003</v>
      </c>
      <c r="K4" s="3">
        <v>2004</v>
      </c>
      <c r="L4" s="3">
        <v>2005</v>
      </c>
      <c r="M4" s="3">
        <v>2006</v>
      </c>
      <c r="N4" s="3">
        <v>2007</v>
      </c>
      <c r="O4" s="3">
        <v>2008</v>
      </c>
      <c r="P4" s="3">
        <v>2009</v>
      </c>
      <c r="Q4" s="3">
        <v>2010</v>
      </c>
      <c r="R4" s="3">
        <v>2011</v>
      </c>
      <c r="S4" s="3">
        <v>2012</v>
      </c>
      <c r="T4" s="3">
        <v>2013</v>
      </c>
      <c r="U4" s="3">
        <v>2014</v>
      </c>
      <c r="V4" s="3">
        <v>2015</v>
      </c>
      <c r="W4" s="3">
        <v>2016</v>
      </c>
      <c r="X4" s="3">
        <v>2017</v>
      </c>
      <c r="Y4" s="3">
        <v>2018</v>
      </c>
    </row>
    <row r="5" spans="2:27" x14ac:dyDescent="0.25">
      <c r="B5" s="4" t="s">
        <v>0</v>
      </c>
      <c r="C5" s="5">
        <v>120930</v>
      </c>
      <c r="D5" s="5">
        <v>124270</v>
      </c>
      <c r="E5" s="5">
        <v>127700</v>
      </c>
      <c r="F5" s="5">
        <v>130790</v>
      </c>
      <c r="G5" s="5">
        <v>131230</v>
      </c>
      <c r="H5" s="5">
        <v>130410</v>
      </c>
      <c r="I5" s="5">
        <v>132000</v>
      </c>
      <c r="J5" s="5">
        <v>132420</v>
      </c>
      <c r="K5" s="5">
        <v>136630</v>
      </c>
      <c r="L5" s="5">
        <v>139050</v>
      </c>
      <c r="M5" s="5">
        <v>142270</v>
      </c>
      <c r="N5" s="5">
        <v>145630</v>
      </c>
      <c r="O5" s="5">
        <v>146950</v>
      </c>
      <c r="P5" s="5">
        <v>148830</v>
      </c>
      <c r="Q5" s="5">
        <v>149510</v>
      </c>
      <c r="R5" s="5">
        <v>153310</v>
      </c>
      <c r="S5" s="5">
        <v>157160</v>
      </c>
      <c r="T5" s="5">
        <v>159120</v>
      </c>
      <c r="U5" s="5">
        <v>160240</v>
      </c>
      <c r="V5" s="5">
        <v>162840</v>
      </c>
      <c r="W5" s="5">
        <v>164730</v>
      </c>
      <c r="X5" s="5">
        <v>166850</v>
      </c>
      <c r="Y5" s="5">
        <v>167850</v>
      </c>
    </row>
    <row r="6" spans="2:27" x14ac:dyDescent="0.25">
      <c r="B6" s="2" t="s">
        <v>1</v>
      </c>
      <c r="C6" s="6">
        <v>32640</v>
      </c>
      <c r="D6" s="6">
        <v>33070</v>
      </c>
      <c r="E6" s="6">
        <v>33160</v>
      </c>
      <c r="F6" s="6">
        <v>33030</v>
      </c>
      <c r="G6" s="6">
        <v>32710</v>
      </c>
      <c r="H6" s="6">
        <v>32800</v>
      </c>
      <c r="I6" s="6">
        <v>35370</v>
      </c>
      <c r="J6" s="6">
        <v>35720</v>
      </c>
      <c r="K6" s="6">
        <v>37280</v>
      </c>
      <c r="L6" s="6">
        <v>36520</v>
      </c>
      <c r="M6" s="6">
        <v>37470</v>
      </c>
      <c r="N6" s="6">
        <v>40630</v>
      </c>
      <c r="O6" s="6">
        <v>43100</v>
      </c>
      <c r="P6" s="6">
        <v>45880</v>
      </c>
      <c r="Q6" s="6">
        <v>45640</v>
      </c>
      <c r="R6" s="6">
        <v>46340</v>
      </c>
      <c r="S6" s="6">
        <v>48930</v>
      </c>
      <c r="T6" s="6">
        <v>50460</v>
      </c>
      <c r="U6" s="6">
        <v>50230</v>
      </c>
      <c r="V6" s="6">
        <v>51300</v>
      </c>
      <c r="W6" s="6">
        <v>51380</v>
      </c>
      <c r="X6" s="6">
        <v>52150</v>
      </c>
      <c r="Y6" s="6">
        <v>51980</v>
      </c>
    </row>
    <row r="7" spans="2:27" x14ac:dyDescent="0.25">
      <c r="B7" s="8" t="s">
        <v>2</v>
      </c>
      <c r="C7" s="9">
        <v>32640</v>
      </c>
      <c r="D7" s="9">
        <v>33070</v>
      </c>
      <c r="E7" s="9">
        <v>33160</v>
      </c>
      <c r="F7" s="9">
        <v>33030</v>
      </c>
      <c r="G7" s="9">
        <v>32710</v>
      </c>
      <c r="H7" s="9">
        <v>32800</v>
      </c>
      <c r="I7" s="9">
        <v>35370</v>
      </c>
      <c r="J7" s="9">
        <v>35720</v>
      </c>
      <c r="K7" s="9">
        <v>37280</v>
      </c>
      <c r="L7" s="9">
        <v>36520</v>
      </c>
      <c r="M7" s="9">
        <v>37470</v>
      </c>
      <c r="N7" s="9">
        <v>40630</v>
      </c>
      <c r="O7" s="9">
        <v>40450</v>
      </c>
      <c r="P7" s="9">
        <v>42780</v>
      </c>
      <c r="Q7" s="9">
        <v>42410</v>
      </c>
      <c r="R7" s="9">
        <v>42920</v>
      </c>
      <c r="S7" s="9">
        <v>45630</v>
      </c>
      <c r="T7" s="9">
        <v>47190</v>
      </c>
      <c r="U7" s="9">
        <v>47120</v>
      </c>
      <c r="V7" s="9">
        <v>48390</v>
      </c>
      <c r="W7" s="9">
        <v>48600</v>
      </c>
      <c r="X7" s="9">
        <v>49380</v>
      </c>
      <c r="Y7" s="9">
        <v>49240</v>
      </c>
    </row>
    <row r="8" spans="2:27" x14ac:dyDescent="0.25">
      <c r="B8" s="8" t="s">
        <v>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 t="s">
        <v>6</v>
      </c>
      <c r="J8" s="9" t="s">
        <v>6</v>
      </c>
      <c r="K8" s="9" t="s">
        <v>6</v>
      </c>
      <c r="L8" s="9" t="s">
        <v>6</v>
      </c>
      <c r="M8" s="9" t="s">
        <v>6</v>
      </c>
      <c r="N8" s="9" t="s">
        <v>6</v>
      </c>
      <c r="O8" s="9">
        <v>2640</v>
      </c>
      <c r="P8" s="9">
        <v>3100</v>
      </c>
      <c r="Q8" s="9">
        <v>3240</v>
      </c>
      <c r="R8" s="9">
        <v>3420</v>
      </c>
      <c r="S8" s="9">
        <v>3290</v>
      </c>
      <c r="T8" s="9">
        <v>3260</v>
      </c>
      <c r="U8" s="9">
        <v>3120</v>
      </c>
      <c r="V8" s="9">
        <v>2910</v>
      </c>
      <c r="W8" s="9">
        <v>2770</v>
      </c>
      <c r="X8" s="9">
        <v>2770</v>
      </c>
      <c r="Y8" s="9">
        <v>2740</v>
      </c>
      <c r="AA8" s="23"/>
    </row>
    <row r="9" spans="2:27" x14ac:dyDescent="0.25">
      <c r="B9" s="2" t="s">
        <v>4</v>
      </c>
      <c r="C9" s="9">
        <v>88290</v>
      </c>
      <c r="D9" s="9">
        <v>91200</v>
      </c>
      <c r="E9" s="9">
        <v>94530</v>
      </c>
      <c r="F9" s="9">
        <v>97760</v>
      </c>
      <c r="G9" s="9">
        <v>98520</v>
      </c>
      <c r="H9" s="9">
        <v>97610</v>
      </c>
      <c r="I9" s="9">
        <v>96630</v>
      </c>
      <c r="J9" s="9">
        <v>96700</v>
      </c>
      <c r="K9" s="9">
        <v>99350</v>
      </c>
      <c r="L9" s="9">
        <v>102530</v>
      </c>
      <c r="M9" s="9">
        <v>104800</v>
      </c>
      <c r="N9" s="9">
        <v>104990</v>
      </c>
      <c r="O9" s="9">
        <v>103860</v>
      </c>
      <c r="P9" s="9">
        <v>102950</v>
      </c>
      <c r="Q9" s="9">
        <v>103870</v>
      </c>
      <c r="R9" s="9">
        <v>106980</v>
      </c>
      <c r="S9" s="9">
        <v>108230</v>
      </c>
      <c r="T9" s="9">
        <v>108660</v>
      </c>
      <c r="U9" s="9">
        <v>110010</v>
      </c>
      <c r="V9" s="9">
        <v>111530</v>
      </c>
      <c r="W9" s="9">
        <v>113350</v>
      </c>
      <c r="X9" s="9">
        <v>114690</v>
      </c>
      <c r="Y9" s="9">
        <v>115870</v>
      </c>
    </row>
    <row r="10" spans="2:27" x14ac:dyDescent="0.25">
      <c r="B10" s="10" t="s">
        <v>5</v>
      </c>
      <c r="C10" s="14">
        <f>C6/C5*100</f>
        <v>26.990821136194494</v>
      </c>
      <c r="D10" s="14">
        <f t="shared" ref="D10:X10" si="0">D6/D5*100</f>
        <v>26.61141063812666</v>
      </c>
      <c r="E10" s="14">
        <f t="shared" si="0"/>
        <v>25.96711041503524</v>
      </c>
      <c r="F10" s="14">
        <f t="shared" si="0"/>
        <v>25.254224329077147</v>
      </c>
      <c r="G10" s="14">
        <f t="shared" si="0"/>
        <v>24.92570296426122</v>
      </c>
      <c r="H10" s="14">
        <f t="shared" si="0"/>
        <v>25.151445441300513</v>
      </c>
      <c r="I10" s="14">
        <f t="shared" si="0"/>
        <v>26.795454545454543</v>
      </c>
      <c r="J10" s="14">
        <f t="shared" si="0"/>
        <v>26.97477722398429</v>
      </c>
      <c r="K10" s="14">
        <f t="shared" si="0"/>
        <v>27.285369245407303</v>
      </c>
      <c r="L10" s="14">
        <f t="shared" si="0"/>
        <v>26.26393383674937</v>
      </c>
      <c r="M10" s="14">
        <f t="shared" si="0"/>
        <v>26.337246081394532</v>
      </c>
      <c r="N10" s="14">
        <f t="shared" si="0"/>
        <v>27.899471262789259</v>
      </c>
      <c r="O10" s="14">
        <f t="shared" si="0"/>
        <v>29.329703980945897</v>
      </c>
      <c r="P10" s="14">
        <f t="shared" si="0"/>
        <v>30.827118188537256</v>
      </c>
      <c r="Q10" s="14">
        <f t="shared" si="0"/>
        <v>30.526386194903349</v>
      </c>
      <c r="R10" s="14">
        <f t="shared" si="0"/>
        <v>30.226338790685542</v>
      </c>
      <c r="S10" s="14">
        <f t="shared" si="0"/>
        <v>31.133876304403156</v>
      </c>
      <c r="T10" s="14">
        <f t="shared" si="0"/>
        <v>31.711915535444945</v>
      </c>
      <c r="U10" s="14">
        <f t="shared" si="0"/>
        <v>31.346729905142283</v>
      </c>
      <c r="V10" s="14">
        <f t="shared" si="0"/>
        <v>31.5033161385409</v>
      </c>
      <c r="W10" s="14">
        <f t="shared" si="0"/>
        <v>31.190432829478542</v>
      </c>
      <c r="X10" s="14">
        <f t="shared" si="0"/>
        <v>31.255618819298768</v>
      </c>
      <c r="Y10" s="14">
        <v>30.968126303246947</v>
      </c>
    </row>
    <row r="11" spans="2:27" x14ac:dyDescent="0.25">
      <c r="C11" s="1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2:27" x14ac:dyDescent="0.2">
      <c r="B12" s="42" t="s">
        <v>221</v>
      </c>
      <c r="E12" s="21"/>
    </row>
    <row r="13" spans="2:27" x14ac:dyDescent="0.2">
      <c r="B13" s="42" t="s">
        <v>222</v>
      </c>
    </row>
    <row r="14" spans="2:27" x14ac:dyDescent="0.2">
      <c r="B14" s="42" t="s">
        <v>218</v>
      </c>
    </row>
    <row r="15" spans="2:27" x14ac:dyDescent="0.2">
      <c r="B15" s="42" t="s">
        <v>219</v>
      </c>
    </row>
    <row r="17" spans="8:25" x14ac:dyDescent="0.25">
      <c r="X17" s="16"/>
    </row>
    <row r="18" spans="8:25" x14ac:dyDescent="0.25">
      <c r="X18" s="16"/>
    </row>
    <row r="19" spans="8:25" x14ac:dyDescent="0.25">
      <c r="I19" s="7"/>
      <c r="J19" s="7"/>
      <c r="K19" s="7"/>
      <c r="L19" s="7"/>
      <c r="O19" s="7"/>
      <c r="P19" s="7"/>
      <c r="Q19" s="7"/>
      <c r="R19" s="7"/>
      <c r="S19" s="7"/>
      <c r="T19" s="7"/>
      <c r="U19" s="7"/>
      <c r="V19" s="7"/>
      <c r="W19" s="7"/>
      <c r="Y19" s="11"/>
    </row>
    <row r="20" spans="8:25" x14ac:dyDescent="0.25">
      <c r="H20" s="13"/>
      <c r="I20" s="17"/>
      <c r="J20" s="17"/>
      <c r="K20" s="17"/>
      <c r="L20" s="16"/>
      <c r="M20" s="22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3"/>
    </row>
    <row r="21" spans="8:25" x14ac:dyDescent="0.25">
      <c r="H21" s="13"/>
      <c r="O21" s="17"/>
      <c r="P21" s="17"/>
      <c r="Q21" s="17"/>
      <c r="R21" s="17"/>
      <c r="S21" s="17"/>
      <c r="T21" s="17"/>
      <c r="U21" s="17"/>
      <c r="V21" s="17"/>
      <c r="W21" s="17"/>
    </row>
    <row r="22" spans="8:25" x14ac:dyDescent="0.25">
      <c r="H22" s="13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8:25" x14ac:dyDescent="0.25">
      <c r="R23" s="12"/>
    </row>
    <row r="24" spans="8:25" x14ac:dyDescent="0.25"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8:25" x14ac:dyDescent="0.25">
      <c r="H25" s="13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8:25" x14ac:dyDescent="0.25"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8:25" x14ac:dyDescent="0.25">
      <c r="H27" s="13"/>
      <c r="I27" s="13"/>
      <c r="J27" s="13"/>
      <c r="K27" s="13"/>
      <c r="L27" s="13"/>
      <c r="M27" s="13"/>
      <c r="N27" s="13"/>
      <c r="O27" s="18"/>
      <c r="P27" s="18"/>
      <c r="Q27" s="18"/>
      <c r="R27" s="18"/>
      <c r="S27" s="18"/>
      <c r="T27" s="18"/>
      <c r="U27" s="18"/>
      <c r="V27" s="18"/>
      <c r="W27" s="18"/>
      <c r="X27" s="13"/>
    </row>
    <row r="28" spans="8:25" x14ac:dyDescent="0.25">
      <c r="H28" s="13"/>
      <c r="I28" s="13"/>
      <c r="J28" s="13"/>
      <c r="K28" s="13"/>
      <c r="L28" s="13"/>
      <c r="M28" s="13"/>
      <c r="N28" s="13"/>
      <c r="O28" s="18"/>
      <c r="P28" s="18"/>
      <c r="Q28" s="18"/>
      <c r="R28" s="18"/>
      <c r="S28" s="18"/>
      <c r="T28" s="18"/>
      <c r="U28" s="18"/>
      <c r="V28" s="18"/>
      <c r="W28" s="18"/>
      <c r="X28" s="13"/>
    </row>
    <row r="29" spans="8:25" x14ac:dyDescent="0.25"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1" spans="8:25" x14ac:dyDescent="0.25">
      <c r="H31" s="13"/>
    </row>
    <row r="32" spans="8:25" x14ac:dyDescent="0.25">
      <c r="H32" s="13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8:24" x14ac:dyDescent="0.25">
      <c r="H33" s="13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8:24" x14ac:dyDescent="0.25">
      <c r="H34" s="13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8:24" x14ac:dyDescent="0.25">
      <c r="H35" s="13"/>
      <c r="I35" s="20"/>
      <c r="J35" s="20"/>
      <c r="K35" s="20"/>
      <c r="L35" s="20"/>
      <c r="M35" s="20"/>
      <c r="N35" s="20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8:24" x14ac:dyDescent="0.25">
      <c r="H36" s="13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8"/>
  <sheetViews>
    <sheetView topLeftCell="A80" zoomScale="110" zoomScaleNormal="110" workbookViewId="0">
      <selection activeCell="C108" sqref="C108"/>
    </sheetView>
  </sheetViews>
  <sheetFormatPr baseColWidth="10" defaultColWidth="9.140625" defaultRowHeight="11.25" x14ac:dyDescent="0.2"/>
  <cols>
    <col min="1" max="1" width="3.85546875" style="34" customWidth="1"/>
    <col min="2" max="2" width="9.140625" style="34"/>
    <col min="3" max="3" width="18.85546875" style="34" bestFit="1" customWidth="1"/>
    <col min="4" max="16384" width="9.140625" style="34"/>
  </cols>
  <sheetData>
    <row r="2" spans="2:4" x14ac:dyDescent="0.2">
      <c r="B2" s="24" t="s">
        <v>227</v>
      </c>
      <c r="C2" s="25"/>
      <c r="D2" s="26"/>
    </row>
    <row r="4" spans="2:4" x14ac:dyDescent="0.2">
      <c r="B4" s="44" t="s">
        <v>216</v>
      </c>
      <c r="C4" s="44"/>
      <c r="D4" s="27" t="s">
        <v>217</v>
      </c>
    </row>
    <row r="5" spans="2:4" x14ac:dyDescent="0.2">
      <c r="B5" s="28" t="s">
        <v>7</v>
      </c>
      <c r="C5" s="29" t="s">
        <v>19</v>
      </c>
      <c r="D5" s="30">
        <v>0.60000000000000009</v>
      </c>
    </row>
    <row r="6" spans="2:4" x14ac:dyDescent="0.2">
      <c r="B6" s="31" t="s">
        <v>8</v>
      </c>
      <c r="C6" s="29" t="s">
        <v>20</v>
      </c>
      <c r="D6" s="30">
        <v>1.1000000000000001</v>
      </c>
    </row>
    <row r="7" spans="2:4" x14ac:dyDescent="0.2">
      <c r="B7" s="31" t="s">
        <v>9</v>
      </c>
      <c r="C7" s="29" t="s">
        <v>21</v>
      </c>
      <c r="D7" s="30">
        <v>1.3</v>
      </c>
    </row>
    <row r="8" spans="2:4" x14ac:dyDescent="0.2">
      <c r="B8" s="31" t="s">
        <v>10</v>
      </c>
      <c r="C8" s="29" t="s">
        <v>22</v>
      </c>
      <c r="D8" s="30">
        <v>1.9000000000000001</v>
      </c>
    </row>
    <row r="9" spans="2:4" x14ac:dyDescent="0.2">
      <c r="B9" s="31" t="s">
        <v>11</v>
      </c>
      <c r="C9" s="29" t="s">
        <v>23</v>
      </c>
      <c r="D9" s="30">
        <v>0.9</v>
      </c>
    </row>
    <row r="10" spans="2:4" x14ac:dyDescent="0.2">
      <c r="B10" s="31" t="s">
        <v>12</v>
      </c>
      <c r="C10" s="29" t="s">
        <v>24</v>
      </c>
      <c r="D10" s="30">
        <v>1.1000000000000001</v>
      </c>
    </row>
    <row r="11" spans="2:4" x14ac:dyDescent="0.2">
      <c r="B11" s="31" t="s">
        <v>13</v>
      </c>
      <c r="C11" s="29" t="s">
        <v>25</v>
      </c>
      <c r="D11" s="30">
        <v>0.8</v>
      </c>
    </row>
    <row r="12" spans="2:4" x14ac:dyDescent="0.2">
      <c r="B12" s="31" t="s">
        <v>14</v>
      </c>
      <c r="C12" s="29" t="s">
        <v>26</v>
      </c>
      <c r="D12" s="30">
        <v>1.5</v>
      </c>
    </row>
    <row r="13" spans="2:4" x14ac:dyDescent="0.2">
      <c r="B13" s="31" t="s">
        <v>15</v>
      </c>
      <c r="C13" s="29" t="s">
        <v>27</v>
      </c>
      <c r="D13" s="30">
        <v>1.9000000000000001</v>
      </c>
    </row>
    <row r="14" spans="2:4" x14ac:dyDescent="0.2">
      <c r="B14" s="32">
        <v>10</v>
      </c>
      <c r="C14" s="29" t="s">
        <v>28</v>
      </c>
      <c r="D14" s="30">
        <v>1.2000000000000002</v>
      </c>
    </row>
    <row r="15" spans="2:4" x14ac:dyDescent="0.2">
      <c r="B15" s="32">
        <v>11</v>
      </c>
      <c r="C15" s="29" t="s">
        <v>29</v>
      </c>
      <c r="D15" s="30">
        <v>1.5</v>
      </c>
    </row>
    <row r="16" spans="2:4" x14ac:dyDescent="0.2">
      <c r="B16" s="32">
        <v>12</v>
      </c>
      <c r="C16" s="29" t="s">
        <v>30</v>
      </c>
      <c r="D16" s="30">
        <v>1.5</v>
      </c>
    </row>
    <row r="17" spans="2:4" x14ac:dyDescent="0.2">
      <c r="B17" s="32">
        <v>13</v>
      </c>
      <c r="C17" s="29" t="s">
        <v>31</v>
      </c>
      <c r="D17" s="30">
        <v>0.9</v>
      </c>
    </row>
    <row r="18" spans="2:4" x14ac:dyDescent="0.2">
      <c r="B18" s="32">
        <v>14</v>
      </c>
      <c r="C18" s="29" t="s">
        <v>32</v>
      </c>
      <c r="D18" s="30">
        <v>1.6</v>
      </c>
    </row>
    <row r="19" spans="2:4" x14ac:dyDescent="0.2">
      <c r="B19" s="32">
        <v>15</v>
      </c>
      <c r="C19" s="29" t="s">
        <v>33</v>
      </c>
      <c r="D19" s="30">
        <v>1.9000000000000001</v>
      </c>
    </row>
    <row r="20" spans="2:4" x14ac:dyDescent="0.2">
      <c r="B20" s="32">
        <v>16</v>
      </c>
      <c r="C20" s="29" t="s">
        <v>34</v>
      </c>
      <c r="D20" s="30">
        <v>1.3</v>
      </c>
    </row>
    <row r="21" spans="2:4" x14ac:dyDescent="0.2">
      <c r="B21" s="32">
        <v>17</v>
      </c>
      <c r="C21" s="29" t="s">
        <v>35</v>
      </c>
      <c r="D21" s="30">
        <v>1</v>
      </c>
    </row>
    <row r="22" spans="2:4" x14ac:dyDescent="0.2">
      <c r="B22" s="32">
        <v>18</v>
      </c>
      <c r="C22" s="29" t="s">
        <v>36</v>
      </c>
      <c r="D22" s="30">
        <v>1.3</v>
      </c>
    </row>
    <row r="23" spans="2:4" x14ac:dyDescent="0.2">
      <c r="B23" s="32">
        <v>19</v>
      </c>
      <c r="C23" s="29" t="s">
        <v>37</v>
      </c>
      <c r="D23" s="30">
        <v>1.6</v>
      </c>
    </row>
    <row r="24" spans="2:4" x14ac:dyDescent="0.2">
      <c r="B24" s="32" t="s">
        <v>18</v>
      </c>
      <c r="C24" s="29" t="s">
        <v>38</v>
      </c>
      <c r="D24" s="30">
        <v>1.1000000000000001</v>
      </c>
    </row>
    <row r="25" spans="2:4" x14ac:dyDescent="0.2">
      <c r="B25" s="32">
        <v>21</v>
      </c>
      <c r="C25" s="29" t="s">
        <v>39</v>
      </c>
      <c r="D25" s="30">
        <v>1.4000000000000001</v>
      </c>
    </row>
    <row r="26" spans="2:4" x14ac:dyDescent="0.2">
      <c r="B26" s="32">
        <v>22</v>
      </c>
      <c r="C26" s="29" t="s">
        <v>40</v>
      </c>
      <c r="D26" s="30">
        <v>1.7000000000000002</v>
      </c>
    </row>
    <row r="27" spans="2:4" x14ac:dyDescent="0.2">
      <c r="B27" s="32">
        <v>23</v>
      </c>
      <c r="C27" s="29" t="s">
        <v>41</v>
      </c>
      <c r="D27" s="30">
        <v>2.4000000000000004</v>
      </c>
    </row>
    <row r="28" spans="2:4" x14ac:dyDescent="0.2">
      <c r="B28" s="32">
        <v>24</v>
      </c>
      <c r="C28" s="29" t="s">
        <v>42</v>
      </c>
      <c r="D28" s="30">
        <v>1.6</v>
      </c>
    </row>
    <row r="29" spans="2:4" x14ac:dyDescent="0.2">
      <c r="B29" s="32">
        <v>25</v>
      </c>
      <c r="C29" s="29" t="s">
        <v>43</v>
      </c>
      <c r="D29" s="30">
        <v>1</v>
      </c>
    </row>
    <row r="30" spans="2:4" x14ac:dyDescent="0.2">
      <c r="B30" s="32">
        <v>26</v>
      </c>
      <c r="C30" s="29" t="s">
        <v>44</v>
      </c>
      <c r="D30" s="30">
        <v>1.4000000000000001</v>
      </c>
    </row>
    <row r="31" spans="2:4" x14ac:dyDescent="0.2">
      <c r="B31" s="32">
        <v>27</v>
      </c>
      <c r="C31" s="29" t="s">
        <v>45</v>
      </c>
      <c r="D31" s="30">
        <v>1.2000000000000002</v>
      </c>
    </row>
    <row r="32" spans="2:4" x14ac:dyDescent="0.2">
      <c r="B32" s="32">
        <v>28</v>
      </c>
      <c r="C32" s="29" t="s">
        <v>46</v>
      </c>
      <c r="D32" s="30">
        <v>1.2000000000000002</v>
      </c>
    </row>
    <row r="33" spans="2:5" x14ac:dyDescent="0.2">
      <c r="B33" s="32">
        <v>29</v>
      </c>
      <c r="C33" s="29" t="s">
        <v>47</v>
      </c>
      <c r="D33" s="30">
        <v>0.9</v>
      </c>
    </row>
    <row r="34" spans="2:5" x14ac:dyDescent="0.2">
      <c r="B34" s="32">
        <v>30</v>
      </c>
      <c r="C34" s="29" t="s">
        <v>48</v>
      </c>
      <c r="D34" s="30">
        <v>1</v>
      </c>
      <c r="E34" s="35"/>
    </row>
    <row r="35" spans="2:5" x14ac:dyDescent="0.2">
      <c r="B35" s="32">
        <v>31</v>
      </c>
      <c r="C35" s="29" t="s">
        <v>49</v>
      </c>
      <c r="D35" s="30">
        <v>1.1000000000000001</v>
      </c>
      <c r="E35" s="35"/>
    </row>
    <row r="36" spans="2:5" x14ac:dyDescent="0.2">
      <c r="B36" s="32">
        <v>32</v>
      </c>
      <c r="C36" s="29" t="s">
        <v>50</v>
      </c>
      <c r="D36" s="30">
        <v>1.5</v>
      </c>
      <c r="E36" s="35"/>
    </row>
    <row r="37" spans="2:5" x14ac:dyDescent="0.2">
      <c r="B37" s="32">
        <v>33</v>
      </c>
      <c r="C37" s="29" t="s">
        <v>51</v>
      </c>
      <c r="D37" s="30">
        <v>1.6</v>
      </c>
      <c r="E37" s="35"/>
    </row>
    <row r="38" spans="2:5" x14ac:dyDescent="0.2">
      <c r="B38" s="32">
        <v>34</v>
      </c>
      <c r="C38" s="29" t="s">
        <v>52</v>
      </c>
      <c r="D38" s="30">
        <v>1.2000000000000002</v>
      </c>
      <c r="E38" s="35"/>
    </row>
    <row r="39" spans="2:5" x14ac:dyDescent="0.2">
      <c r="B39" s="32">
        <v>35</v>
      </c>
      <c r="C39" s="29" t="s">
        <v>53</v>
      </c>
      <c r="D39" s="30">
        <v>1.3</v>
      </c>
      <c r="E39" s="35"/>
    </row>
    <row r="40" spans="2:5" x14ac:dyDescent="0.2">
      <c r="B40" s="32">
        <v>36</v>
      </c>
      <c r="C40" s="29" t="s">
        <v>54</v>
      </c>
      <c r="D40" s="30">
        <v>1.6</v>
      </c>
      <c r="E40" s="35"/>
    </row>
    <row r="41" spans="2:5" x14ac:dyDescent="0.2">
      <c r="B41" s="32">
        <v>37</v>
      </c>
      <c r="C41" s="29" t="s">
        <v>55</v>
      </c>
      <c r="D41" s="30">
        <v>0.8</v>
      </c>
      <c r="E41" s="35"/>
    </row>
    <row r="42" spans="2:5" x14ac:dyDescent="0.2">
      <c r="B42" s="32">
        <v>38</v>
      </c>
      <c r="C42" s="29" t="s">
        <v>56</v>
      </c>
      <c r="D42" s="30">
        <v>1</v>
      </c>
      <c r="E42" s="35"/>
    </row>
    <row r="43" spans="2:5" x14ac:dyDescent="0.2">
      <c r="B43" s="32">
        <v>39</v>
      </c>
      <c r="C43" s="29" t="s">
        <v>57</v>
      </c>
      <c r="D43" s="30">
        <v>1.3</v>
      </c>
      <c r="E43" s="35"/>
    </row>
    <row r="44" spans="2:5" x14ac:dyDescent="0.2">
      <c r="B44" s="32">
        <v>40</v>
      </c>
      <c r="C44" s="29" t="s">
        <v>58</v>
      </c>
      <c r="D44" s="30">
        <v>1.6</v>
      </c>
      <c r="E44" s="35"/>
    </row>
    <row r="45" spans="2:5" x14ac:dyDescent="0.2">
      <c r="B45" s="32">
        <v>41</v>
      </c>
      <c r="C45" s="29" t="s">
        <v>59</v>
      </c>
      <c r="D45" s="30">
        <v>1.9000000000000001</v>
      </c>
      <c r="E45" s="35"/>
    </row>
    <row r="46" spans="2:5" x14ac:dyDescent="0.2">
      <c r="B46" s="32">
        <v>42</v>
      </c>
      <c r="C46" s="29" t="s">
        <v>60</v>
      </c>
      <c r="D46" s="30">
        <v>1.9000000000000001</v>
      </c>
      <c r="E46" s="35"/>
    </row>
    <row r="47" spans="2:5" x14ac:dyDescent="0.2">
      <c r="B47" s="32">
        <v>43</v>
      </c>
      <c r="C47" s="29" t="s">
        <v>61</v>
      </c>
      <c r="D47" s="30">
        <v>1.4000000000000001</v>
      </c>
      <c r="E47" s="35"/>
    </row>
    <row r="48" spans="2:5" x14ac:dyDescent="0.2">
      <c r="B48" s="32">
        <v>44</v>
      </c>
      <c r="C48" s="29" t="s">
        <v>62</v>
      </c>
      <c r="D48" s="30">
        <v>0.9</v>
      </c>
      <c r="E48" s="35"/>
    </row>
    <row r="49" spans="2:5" x14ac:dyDescent="0.2">
      <c r="B49" s="32">
        <v>45</v>
      </c>
      <c r="C49" s="29" t="s">
        <v>63</v>
      </c>
      <c r="D49" s="30">
        <v>1.8</v>
      </c>
      <c r="E49" s="35"/>
    </row>
    <row r="50" spans="2:5" x14ac:dyDescent="0.2">
      <c r="B50" s="32">
        <v>46</v>
      </c>
      <c r="C50" s="29" t="s">
        <v>64</v>
      </c>
      <c r="D50" s="30">
        <v>1.7000000000000002</v>
      </c>
      <c r="E50" s="35"/>
    </row>
    <row r="51" spans="2:5" x14ac:dyDescent="0.2">
      <c r="B51" s="32">
        <v>47</v>
      </c>
      <c r="C51" s="29" t="s">
        <v>65</v>
      </c>
      <c r="D51" s="30">
        <v>1.6</v>
      </c>
      <c r="E51" s="35"/>
    </row>
    <row r="52" spans="2:5" x14ac:dyDescent="0.2">
      <c r="B52" s="32">
        <v>48</v>
      </c>
      <c r="C52" s="29" t="s">
        <v>66</v>
      </c>
      <c r="D52" s="30">
        <v>1.7000000000000002</v>
      </c>
      <c r="E52" s="35"/>
    </row>
    <row r="53" spans="2:5" x14ac:dyDescent="0.2">
      <c r="B53" s="32">
        <v>49</v>
      </c>
      <c r="C53" s="29" t="s">
        <v>67</v>
      </c>
      <c r="D53" s="30">
        <v>0.9</v>
      </c>
      <c r="E53" s="35"/>
    </row>
    <row r="54" spans="2:5" x14ac:dyDescent="0.2">
      <c r="B54" s="32">
        <v>50</v>
      </c>
      <c r="C54" s="29" t="s">
        <v>68</v>
      </c>
      <c r="D54" s="30">
        <v>1.2000000000000002</v>
      </c>
      <c r="E54" s="35"/>
    </row>
    <row r="55" spans="2:5" x14ac:dyDescent="0.2">
      <c r="B55" s="32">
        <v>51</v>
      </c>
      <c r="C55" s="29" t="s">
        <v>69</v>
      </c>
      <c r="D55" s="30">
        <v>1</v>
      </c>
      <c r="E55" s="35"/>
    </row>
    <row r="56" spans="2:5" x14ac:dyDescent="0.2">
      <c r="B56" s="32">
        <v>52</v>
      </c>
      <c r="C56" s="29" t="s">
        <v>70</v>
      </c>
      <c r="D56" s="30">
        <v>1.1000000000000001</v>
      </c>
      <c r="E56" s="35"/>
    </row>
    <row r="57" spans="2:5" x14ac:dyDescent="0.2">
      <c r="B57" s="32">
        <v>53</v>
      </c>
      <c r="C57" s="29" t="s">
        <v>71</v>
      </c>
      <c r="D57" s="30">
        <v>1.6</v>
      </c>
      <c r="E57" s="35"/>
    </row>
    <row r="58" spans="2:5" x14ac:dyDescent="0.2">
      <c r="B58" s="32">
        <v>54</v>
      </c>
      <c r="C58" s="29" t="s">
        <v>72</v>
      </c>
      <c r="D58" s="30">
        <v>1.5</v>
      </c>
      <c r="E58" s="35"/>
    </row>
    <row r="59" spans="2:5" x14ac:dyDescent="0.2">
      <c r="B59" s="32">
        <v>55</v>
      </c>
      <c r="C59" s="29" t="s">
        <v>73</v>
      </c>
      <c r="D59" s="30">
        <v>1.8</v>
      </c>
      <c r="E59" s="35"/>
    </row>
    <row r="60" spans="2:5" x14ac:dyDescent="0.2">
      <c r="B60" s="32">
        <v>56</v>
      </c>
      <c r="C60" s="29" t="s">
        <v>74</v>
      </c>
      <c r="D60" s="30">
        <v>1.2000000000000002</v>
      </c>
      <c r="E60" s="35"/>
    </row>
    <row r="61" spans="2:5" x14ac:dyDescent="0.2">
      <c r="B61" s="32">
        <v>57</v>
      </c>
      <c r="C61" s="29" t="s">
        <v>75</v>
      </c>
      <c r="D61" s="30">
        <v>1</v>
      </c>
      <c r="E61" s="35"/>
    </row>
    <row r="62" spans="2:5" x14ac:dyDescent="0.2">
      <c r="B62" s="32">
        <v>58</v>
      </c>
      <c r="C62" s="29" t="s">
        <v>76</v>
      </c>
      <c r="D62" s="30">
        <v>2.1</v>
      </c>
      <c r="E62" s="35"/>
    </row>
    <row r="63" spans="2:5" x14ac:dyDescent="0.2">
      <c r="B63" s="32">
        <v>59</v>
      </c>
      <c r="C63" s="29" t="s">
        <v>77</v>
      </c>
      <c r="D63" s="30">
        <v>1.5</v>
      </c>
      <c r="E63" s="35"/>
    </row>
    <row r="64" spans="2:5" x14ac:dyDescent="0.2">
      <c r="B64" s="32">
        <v>60</v>
      </c>
      <c r="C64" s="29" t="s">
        <v>78</v>
      </c>
      <c r="D64" s="30">
        <v>0.9</v>
      </c>
      <c r="E64" s="35"/>
    </row>
    <row r="65" spans="2:5" x14ac:dyDescent="0.2">
      <c r="B65" s="32">
        <v>61</v>
      </c>
      <c r="C65" s="29" t="s">
        <v>79</v>
      </c>
      <c r="D65" s="30">
        <v>2.1</v>
      </c>
      <c r="E65" s="35"/>
    </row>
    <row r="66" spans="2:5" x14ac:dyDescent="0.2">
      <c r="B66" s="32">
        <v>62</v>
      </c>
      <c r="C66" s="29" t="s">
        <v>80</v>
      </c>
      <c r="D66" s="30">
        <v>1</v>
      </c>
      <c r="E66" s="35"/>
    </row>
    <row r="67" spans="2:5" x14ac:dyDescent="0.2">
      <c r="B67" s="32">
        <v>63</v>
      </c>
      <c r="C67" s="29" t="s">
        <v>81</v>
      </c>
      <c r="D67" s="30">
        <v>1.5</v>
      </c>
      <c r="E67" s="35"/>
    </row>
    <row r="68" spans="2:5" x14ac:dyDescent="0.2">
      <c r="B68" s="32">
        <v>64</v>
      </c>
      <c r="C68" s="29" t="s">
        <v>82</v>
      </c>
      <c r="D68" s="30">
        <v>1.5</v>
      </c>
      <c r="E68" s="35"/>
    </row>
    <row r="69" spans="2:5" x14ac:dyDescent="0.2">
      <c r="B69" s="32">
        <v>65</v>
      </c>
      <c r="C69" s="29" t="s">
        <v>83</v>
      </c>
      <c r="D69" s="30">
        <v>2</v>
      </c>
      <c r="E69" s="35"/>
    </row>
    <row r="70" spans="2:5" x14ac:dyDescent="0.2">
      <c r="B70" s="32">
        <v>66</v>
      </c>
      <c r="C70" s="29" t="s">
        <v>84</v>
      </c>
      <c r="D70" s="30">
        <v>0.9</v>
      </c>
      <c r="E70" s="35"/>
    </row>
    <row r="71" spans="2:5" x14ac:dyDescent="0.2">
      <c r="B71" s="32">
        <v>67</v>
      </c>
      <c r="C71" s="29" t="s">
        <v>85</v>
      </c>
      <c r="D71" s="30">
        <v>1.1000000000000001</v>
      </c>
      <c r="E71" s="35"/>
    </row>
    <row r="72" spans="2:5" x14ac:dyDescent="0.2">
      <c r="B72" s="32">
        <v>68</v>
      </c>
      <c r="C72" s="29" t="s">
        <v>86</v>
      </c>
      <c r="D72" s="30">
        <v>1.2000000000000002</v>
      </c>
      <c r="E72" s="35"/>
    </row>
    <row r="73" spans="2:5" x14ac:dyDescent="0.2">
      <c r="B73" s="32" t="s">
        <v>16</v>
      </c>
      <c r="C73" s="29" t="s">
        <v>87</v>
      </c>
      <c r="D73" s="30">
        <v>0.9</v>
      </c>
      <c r="E73" s="35"/>
    </row>
    <row r="74" spans="2:5" x14ac:dyDescent="0.2">
      <c r="B74" s="32" t="s">
        <v>17</v>
      </c>
      <c r="C74" s="29" t="s">
        <v>88</v>
      </c>
      <c r="D74" s="30">
        <v>1.1000000000000001</v>
      </c>
      <c r="E74" s="35"/>
    </row>
    <row r="75" spans="2:5" x14ac:dyDescent="0.2">
      <c r="B75" s="32">
        <v>70</v>
      </c>
      <c r="C75" s="29" t="s">
        <v>89</v>
      </c>
      <c r="D75" s="30">
        <v>2.5</v>
      </c>
      <c r="E75" s="35"/>
    </row>
    <row r="76" spans="2:5" x14ac:dyDescent="0.2">
      <c r="B76" s="32">
        <v>71</v>
      </c>
      <c r="C76" s="29" t="s">
        <v>90</v>
      </c>
      <c r="D76" s="30">
        <v>1.5</v>
      </c>
      <c r="E76" s="35"/>
    </row>
    <row r="77" spans="2:5" x14ac:dyDescent="0.2">
      <c r="B77" s="32">
        <v>72</v>
      </c>
      <c r="C77" s="29" t="s">
        <v>91</v>
      </c>
      <c r="D77" s="30">
        <v>1.2000000000000002</v>
      </c>
      <c r="E77" s="35"/>
    </row>
    <row r="78" spans="2:5" x14ac:dyDescent="0.2">
      <c r="B78" s="32">
        <v>73</v>
      </c>
      <c r="C78" s="29" t="s">
        <v>92</v>
      </c>
      <c r="D78" s="30">
        <v>0.9</v>
      </c>
      <c r="E78" s="35"/>
    </row>
    <row r="79" spans="2:5" x14ac:dyDescent="0.2">
      <c r="B79" s="32">
        <v>74</v>
      </c>
      <c r="C79" s="29" t="s">
        <v>93</v>
      </c>
      <c r="D79" s="30">
        <v>0.70000000000000007</v>
      </c>
      <c r="E79" s="35"/>
    </row>
    <row r="80" spans="2:5" x14ac:dyDescent="0.2">
      <c r="B80" s="32">
        <v>75</v>
      </c>
      <c r="C80" s="29" t="s">
        <v>94</v>
      </c>
      <c r="D80" s="30">
        <v>1.1000000000000001</v>
      </c>
      <c r="E80" s="35"/>
    </row>
    <row r="81" spans="2:5" x14ac:dyDescent="0.2">
      <c r="B81" s="32">
        <v>76</v>
      </c>
      <c r="C81" s="29" t="s">
        <v>95</v>
      </c>
      <c r="D81" s="30">
        <v>1.5</v>
      </c>
      <c r="E81" s="35"/>
    </row>
    <row r="82" spans="2:5" x14ac:dyDescent="0.2">
      <c r="B82" s="32">
        <v>77</v>
      </c>
      <c r="C82" s="29" t="s">
        <v>96</v>
      </c>
      <c r="D82" s="30">
        <v>0.9</v>
      </c>
      <c r="E82" s="35"/>
    </row>
    <row r="83" spans="2:5" x14ac:dyDescent="0.2">
      <c r="B83" s="32">
        <v>78</v>
      </c>
      <c r="C83" s="29" t="s">
        <v>97</v>
      </c>
      <c r="D83" s="30">
        <v>0.5</v>
      </c>
      <c r="E83" s="35"/>
    </row>
    <row r="84" spans="2:5" x14ac:dyDescent="0.2">
      <c r="B84" s="32">
        <v>79</v>
      </c>
      <c r="C84" s="29" t="s">
        <v>98</v>
      </c>
      <c r="D84" s="30">
        <v>1.1000000000000001</v>
      </c>
      <c r="E84" s="35"/>
    </row>
    <row r="85" spans="2:5" x14ac:dyDescent="0.2">
      <c r="B85" s="32">
        <v>80</v>
      </c>
      <c r="C85" s="29" t="s">
        <v>99</v>
      </c>
      <c r="D85" s="30">
        <v>1.3</v>
      </c>
      <c r="E85" s="35"/>
    </row>
    <row r="86" spans="2:5" x14ac:dyDescent="0.2">
      <c r="B86" s="32">
        <v>81</v>
      </c>
      <c r="C86" s="29" t="s">
        <v>100</v>
      </c>
      <c r="D86" s="30">
        <v>0.8</v>
      </c>
      <c r="E86" s="35"/>
    </row>
    <row r="87" spans="2:5" x14ac:dyDescent="0.2">
      <c r="B87" s="32">
        <v>82</v>
      </c>
      <c r="C87" s="29" t="s">
        <v>101</v>
      </c>
      <c r="D87" s="30">
        <v>1.1000000000000001</v>
      </c>
      <c r="E87" s="35"/>
    </row>
    <row r="88" spans="2:5" x14ac:dyDescent="0.2">
      <c r="B88" s="32">
        <v>83</v>
      </c>
      <c r="C88" s="29" t="s">
        <v>102</v>
      </c>
      <c r="D88" s="30">
        <v>1.3</v>
      </c>
      <c r="E88" s="35"/>
    </row>
    <row r="89" spans="2:5" x14ac:dyDescent="0.2">
      <c r="B89" s="32">
        <v>84</v>
      </c>
      <c r="C89" s="29" t="s">
        <v>103</v>
      </c>
      <c r="D89" s="30">
        <v>0.9</v>
      </c>
      <c r="E89" s="35"/>
    </row>
    <row r="90" spans="2:5" x14ac:dyDescent="0.2">
      <c r="B90" s="32">
        <v>85</v>
      </c>
      <c r="C90" s="29" t="s">
        <v>104</v>
      </c>
      <c r="D90" s="30">
        <v>1</v>
      </c>
      <c r="E90" s="35"/>
    </row>
    <row r="91" spans="2:5" x14ac:dyDescent="0.2">
      <c r="B91" s="32">
        <v>86</v>
      </c>
      <c r="C91" s="29" t="s">
        <v>105</v>
      </c>
      <c r="D91" s="30">
        <v>1.1000000000000001</v>
      </c>
      <c r="E91" s="35"/>
    </row>
    <row r="92" spans="2:5" x14ac:dyDescent="0.2">
      <c r="B92" s="32">
        <v>87</v>
      </c>
      <c r="C92" s="29" t="s">
        <v>106</v>
      </c>
      <c r="D92" s="30">
        <v>1.5</v>
      </c>
      <c r="E92" s="35"/>
    </row>
    <row r="93" spans="2:5" x14ac:dyDescent="0.2">
      <c r="B93" s="32">
        <v>88</v>
      </c>
      <c r="C93" s="29" t="s">
        <v>107</v>
      </c>
      <c r="D93" s="30">
        <v>1.4000000000000001</v>
      </c>
      <c r="E93" s="35"/>
    </row>
    <row r="94" spans="2:5" x14ac:dyDescent="0.2">
      <c r="B94" s="32">
        <v>89</v>
      </c>
      <c r="C94" s="29" t="s">
        <v>108</v>
      </c>
      <c r="D94" s="30">
        <v>1.5</v>
      </c>
      <c r="E94" s="35"/>
    </row>
    <row r="95" spans="2:5" x14ac:dyDescent="0.2">
      <c r="B95" s="32">
        <v>90</v>
      </c>
      <c r="C95" s="29" t="s">
        <v>109</v>
      </c>
      <c r="D95" s="30">
        <v>1.4000000000000001</v>
      </c>
      <c r="E95" s="35"/>
    </row>
    <row r="96" spans="2:5" x14ac:dyDescent="0.2">
      <c r="B96" s="32">
        <v>91</v>
      </c>
      <c r="C96" s="29" t="s">
        <v>110</v>
      </c>
      <c r="D96" s="30">
        <v>1.1000000000000001</v>
      </c>
      <c r="E96" s="35"/>
    </row>
    <row r="97" spans="2:5" x14ac:dyDescent="0.2">
      <c r="B97" s="32">
        <v>92</v>
      </c>
      <c r="C97" s="29" t="s">
        <v>111</v>
      </c>
      <c r="D97" s="30">
        <v>0.9</v>
      </c>
      <c r="E97" s="35"/>
    </row>
    <row r="98" spans="2:5" x14ac:dyDescent="0.2">
      <c r="B98" s="32">
        <v>93</v>
      </c>
      <c r="C98" s="29" t="s">
        <v>112</v>
      </c>
      <c r="D98" s="30">
        <v>0.8</v>
      </c>
      <c r="E98" s="35"/>
    </row>
    <row r="99" spans="2:5" x14ac:dyDescent="0.2">
      <c r="B99" s="32">
        <v>94</v>
      </c>
      <c r="C99" s="29" t="s">
        <v>113</v>
      </c>
      <c r="D99" s="30">
        <v>0.70000000000000007</v>
      </c>
      <c r="E99" s="35"/>
    </row>
    <row r="100" spans="2:5" x14ac:dyDescent="0.2">
      <c r="B100" s="32">
        <v>95</v>
      </c>
      <c r="C100" s="29" t="s">
        <v>114</v>
      </c>
      <c r="D100" s="30">
        <v>0.60000000000000009</v>
      </c>
      <c r="E100" s="35"/>
    </row>
    <row r="101" spans="2:5" x14ac:dyDescent="0.2">
      <c r="B101" s="32">
        <v>971</v>
      </c>
      <c r="C101" s="29" t="s">
        <v>115</v>
      </c>
      <c r="D101" s="30">
        <v>1.3</v>
      </c>
      <c r="E101" s="35"/>
    </row>
    <row r="102" spans="2:5" x14ac:dyDescent="0.2">
      <c r="B102" s="32">
        <v>972</v>
      </c>
      <c r="C102" s="29" t="s">
        <v>116</v>
      </c>
      <c r="D102" s="30">
        <v>1.2000000000000002</v>
      </c>
      <c r="E102" s="35"/>
    </row>
    <row r="103" spans="2:5" x14ac:dyDescent="0.2">
      <c r="B103" s="32">
        <v>973</v>
      </c>
      <c r="C103" s="29" t="s">
        <v>117</v>
      </c>
      <c r="D103" s="30">
        <v>0.60000000000000009</v>
      </c>
      <c r="E103" s="35"/>
    </row>
    <row r="104" spans="2:5" x14ac:dyDescent="0.2">
      <c r="B104" s="32">
        <v>974</v>
      </c>
      <c r="C104" s="29" t="s">
        <v>118</v>
      </c>
      <c r="D104" s="30">
        <v>1.3</v>
      </c>
      <c r="E104" s="35"/>
    </row>
    <row r="106" spans="2:5" x14ac:dyDescent="0.2">
      <c r="B106" s="34" t="s">
        <v>223</v>
      </c>
    </row>
    <row r="107" spans="2:5" x14ac:dyDescent="0.2">
      <c r="B107" s="34" t="s">
        <v>218</v>
      </c>
    </row>
    <row r="108" spans="2:5" x14ac:dyDescent="0.2">
      <c r="B108" s="34" t="s">
        <v>224</v>
      </c>
    </row>
  </sheetData>
  <sortState ref="O4:Q103">
    <sortCondition ref="Q4:Q103"/>
  </sortState>
  <mergeCells count="1"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9"/>
  <sheetViews>
    <sheetView tabSelected="1" topLeftCell="A93" zoomScale="110" zoomScaleNormal="110" workbookViewId="0">
      <selection activeCell="C115" sqref="C115"/>
    </sheetView>
  </sheetViews>
  <sheetFormatPr baseColWidth="10" defaultColWidth="11.42578125" defaultRowHeight="11.25" x14ac:dyDescent="0.2"/>
  <cols>
    <col min="1" max="1" width="3" style="34" customWidth="1"/>
    <col min="2" max="2" width="11.42578125" style="34"/>
    <col min="3" max="3" width="18.85546875" style="34" bestFit="1" customWidth="1"/>
    <col min="4" max="16384" width="11.42578125" style="34"/>
  </cols>
  <sheetData>
    <row r="2" spans="2:4" x14ac:dyDescent="0.2">
      <c r="B2" s="24" t="s">
        <v>220</v>
      </c>
    </row>
    <row r="4" spans="2:4" x14ac:dyDescent="0.2">
      <c r="B4" s="45" t="s">
        <v>216</v>
      </c>
      <c r="C4" s="46"/>
      <c r="D4" s="27" t="s">
        <v>217</v>
      </c>
    </row>
    <row r="5" spans="2:4" x14ac:dyDescent="0.2">
      <c r="B5" s="28" t="s">
        <v>119</v>
      </c>
      <c r="C5" s="29" t="s">
        <v>19</v>
      </c>
      <c r="D5" s="33">
        <v>20</v>
      </c>
    </row>
    <row r="6" spans="2:4" x14ac:dyDescent="0.2">
      <c r="B6" s="31" t="s">
        <v>120</v>
      </c>
      <c r="C6" s="29" t="s">
        <v>20</v>
      </c>
      <c r="D6" s="33">
        <v>24</v>
      </c>
    </row>
    <row r="7" spans="2:4" x14ac:dyDescent="0.2">
      <c r="B7" s="31" t="s">
        <v>121</v>
      </c>
      <c r="C7" s="29" t="s">
        <v>21</v>
      </c>
      <c r="D7" s="33">
        <v>29</v>
      </c>
    </row>
    <row r="8" spans="2:4" x14ac:dyDescent="0.2">
      <c r="B8" s="31" t="s">
        <v>122</v>
      </c>
      <c r="C8" s="29" t="s">
        <v>22</v>
      </c>
      <c r="D8" s="33">
        <v>46</v>
      </c>
    </row>
    <row r="9" spans="2:4" x14ac:dyDescent="0.2">
      <c r="B9" s="31" t="s">
        <v>123</v>
      </c>
      <c r="C9" s="29" t="s">
        <v>23</v>
      </c>
      <c r="D9" s="33">
        <v>39</v>
      </c>
    </row>
    <row r="10" spans="2:4" x14ac:dyDescent="0.2">
      <c r="B10" s="31" t="s">
        <v>124</v>
      </c>
      <c r="C10" s="29" t="s">
        <v>24</v>
      </c>
      <c r="D10" s="33">
        <v>25</v>
      </c>
    </row>
    <row r="11" spans="2:4" x14ac:dyDescent="0.2">
      <c r="B11" s="31" t="s">
        <v>125</v>
      </c>
      <c r="C11" s="29" t="s">
        <v>25</v>
      </c>
      <c r="D11" s="33">
        <v>48</v>
      </c>
    </row>
    <row r="12" spans="2:4" x14ac:dyDescent="0.2">
      <c r="B12" s="31" t="s">
        <v>126</v>
      </c>
      <c r="C12" s="29" t="s">
        <v>26</v>
      </c>
      <c r="D12" s="33">
        <v>34</v>
      </c>
    </row>
    <row r="13" spans="2:4" x14ac:dyDescent="0.2">
      <c r="B13" s="31" t="s">
        <v>127</v>
      </c>
      <c r="C13" s="29" t="s">
        <v>27</v>
      </c>
      <c r="D13" s="33">
        <v>35</v>
      </c>
    </row>
    <row r="14" spans="2:4" x14ac:dyDescent="0.2">
      <c r="B14" s="32" t="s">
        <v>128</v>
      </c>
      <c r="C14" s="29" t="s">
        <v>28</v>
      </c>
      <c r="D14" s="33">
        <v>18</v>
      </c>
    </row>
    <row r="15" spans="2:4" x14ac:dyDescent="0.2">
      <c r="B15" s="32" t="s">
        <v>129</v>
      </c>
      <c r="C15" s="29" t="s">
        <v>29</v>
      </c>
      <c r="D15" s="33">
        <v>30</v>
      </c>
    </row>
    <row r="16" spans="2:4" x14ac:dyDescent="0.2">
      <c r="B16" s="32" t="s">
        <v>130</v>
      </c>
      <c r="C16" s="29" t="s">
        <v>30</v>
      </c>
      <c r="D16" s="33">
        <v>40</v>
      </c>
    </row>
    <row r="17" spans="2:15" x14ac:dyDescent="0.2">
      <c r="B17" s="32" t="s">
        <v>131</v>
      </c>
      <c r="C17" s="29" t="s">
        <v>31</v>
      </c>
      <c r="D17" s="33">
        <v>11</v>
      </c>
    </row>
    <row r="18" spans="2:15" x14ac:dyDescent="0.2">
      <c r="B18" s="32" t="s">
        <v>132</v>
      </c>
      <c r="C18" s="29" t="s">
        <v>32</v>
      </c>
      <c r="D18" s="33">
        <v>38</v>
      </c>
    </row>
    <row r="19" spans="2:15" x14ac:dyDescent="0.2">
      <c r="B19" s="32" t="s">
        <v>133</v>
      </c>
      <c r="C19" s="29" t="s">
        <v>33</v>
      </c>
      <c r="D19" s="33">
        <v>39</v>
      </c>
      <c r="L19" s="36"/>
      <c r="M19" s="36"/>
      <c r="N19" s="36"/>
      <c r="O19" s="36"/>
    </row>
    <row r="20" spans="2:15" x14ac:dyDescent="0.2">
      <c r="B20" s="32" t="s">
        <v>134</v>
      </c>
      <c r="C20" s="29" t="s">
        <v>34</v>
      </c>
      <c r="D20" s="33">
        <v>40</v>
      </c>
      <c r="L20" s="37"/>
      <c r="M20" s="38"/>
      <c r="N20" s="39"/>
      <c r="O20" s="36"/>
    </row>
    <row r="21" spans="2:15" x14ac:dyDescent="0.2">
      <c r="B21" s="32" t="s">
        <v>135</v>
      </c>
      <c r="C21" s="29" t="s">
        <v>35</v>
      </c>
      <c r="D21" s="33">
        <v>28</v>
      </c>
      <c r="L21" s="37"/>
      <c r="M21" s="38"/>
      <c r="N21" s="39"/>
      <c r="O21" s="36"/>
    </row>
    <row r="22" spans="2:15" x14ac:dyDescent="0.2">
      <c r="B22" s="32" t="s">
        <v>136</v>
      </c>
      <c r="C22" s="29" t="s">
        <v>36</v>
      </c>
      <c r="D22" s="33">
        <v>51</v>
      </c>
      <c r="L22" s="37"/>
      <c r="M22" s="38"/>
      <c r="N22" s="39"/>
      <c r="O22" s="36"/>
    </row>
    <row r="23" spans="2:15" x14ac:dyDescent="0.2">
      <c r="B23" s="32" t="s">
        <v>137</v>
      </c>
      <c r="C23" s="29" t="s">
        <v>37</v>
      </c>
      <c r="D23" s="33">
        <v>35</v>
      </c>
      <c r="L23" s="37"/>
      <c r="M23" s="38"/>
      <c r="N23" s="39"/>
      <c r="O23" s="36"/>
    </row>
    <row r="24" spans="2:15" x14ac:dyDescent="0.2">
      <c r="B24" s="32" t="s">
        <v>18</v>
      </c>
      <c r="C24" s="29" t="s">
        <v>38</v>
      </c>
      <c r="D24" s="33">
        <v>32</v>
      </c>
      <c r="L24" s="37"/>
      <c r="M24" s="38"/>
      <c r="N24" s="39"/>
      <c r="O24" s="36"/>
    </row>
    <row r="25" spans="2:15" x14ac:dyDescent="0.2">
      <c r="B25" s="32" t="s">
        <v>138</v>
      </c>
      <c r="C25" s="29" t="s">
        <v>39</v>
      </c>
      <c r="D25" s="33">
        <v>36</v>
      </c>
      <c r="L25" s="37"/>
      <c r="M25" s="38"/>
      <c r="N25" s="39"/>
      <c r="O25" s="36"/>
    </row>
    <row r="26" spans="2:15" x14ac:dyDescent="0.2">
      <c r="B26" s="32" t="s">
        <v>139</v>
      </c>
      <c r="C26" s="29" t="s">
        <v>40</v>
      </c>
      <c r="D26" s="33">
        <v>38</v>
      </c>
      <c r="L26" s="37"/>
      <c r="M26" s="38"/>
      <c r="N26" s="39"/>
      <c r="O26" s="36"/>
    </row>
    <row r="27" spans="2:15" x14ac:dyDescent="0.2">
      <c r="B27" s="32" t="s">
        <v>140</v>
      </c>
      <c r="C27" s="29" t="s">
        <v>41</v>
      </c>
      <c r="D27" s="33">
        <v>25</v>
      </c>
      <c r="L27" s="37"/>
      <c r="M27" s="38"/>
      <c r="N27" s="39"/>
      <c r="O27" s="36"/>
    </row>
    <row r="28" spans="2:15" x14ac:dyDescent="0.2">
      <c r="B28" s="32" t="s">
        <v>141</v>
      </c>
      <c r="C28" s="29" t="s">
        <v>42</v>
      </c>
      <c r="D28" s="33">
        <v>21</v>
      </c>
      <c r="L28" s="37"/>
      <c r="M28" s="38"/>
      <c r="N28" s="39"/>
      <c r="O28" s="36"/>
    </row>
    <row r="29" spans="2:15" x14ac:dyDescent="0.2">
      <c r="B29" s="32" t="s">
        <v>142</v>
      </c>
      <c r="C29" s="29" t="s">
        <v>43</v>
      </c>
      <c r="D29" s="33">
        <v>28</v>
      </c>
      <c r="L29" s="37"/>
      <c r="M29" s="38"/>
      <c r="N29" s="39"/>
      <c r="O29" s="36"/>
    </row>
    <row r="30" spans="2:15" x14ac:dyDescent="0.2">
      <c r="B30" s="32" t="s">
        <v>143</v>
      </c>
      <c r="C30" s="29" t="s">
        <v>44</v>
      </c>
      <c r="D30" s="33">
        <v>29</v>
      </c>
      <c r="L30" s="37"/>
      <c r="M30" s="38"/>
      <c r="N30" s="39"/>
      <c r="O30" s="36"/>
    </row>
    <row r="31" spans="2:15" x14ac:dyDescent="0.2">
      <c r="B31" s="32" t="s">
        <v>144</v>
      </c>
      <c r="C31" s="29" t="s">
        <v>45</v>
      </c>
      <c r="D31" s="33">
        <v>34</v>
      </c>
      <c r="L31" s="37"/>
      <c r="M31" s="38"/>
      <c r="N31" s="39"/>
      <c r="O31" s="36"/>
    </row>
    <row r="32" spans="2:15" x14ac:dyDescent="0.2">
      <c r="B32" s="32" t="s">
        <v>145</v>
      </c>
      <c r="C32" s="29" t="s">
        <v>46</v>
      </c>
      <c r="D32" s="33">
        <v>27</v>
      </c>
      <c r="L32" s="37"/>
      <c r="M32" s="38"/>
      <c r="N32" s="39"/>
      <c r="O32" s="36"/>
    </row>
    <row r="33" spans="2:15" x14ac:dyDescent="0.2">
      <c r="B33" s="32" t="s">
        <v>146</v>
      </c>
      <c r="C33" s="29" t="s">
        <v>47</v>
      </c>
      <c r="D33" s="33">
        <v>31</v>
      </c>
      <c r="L33" s="37"/>
      <c r="M33" s="38"/>
      <c r="N33" s="39"/>
      <c r="O33" s="36"/>
    </row>
    <row r="34" spans="2:15" x14ac:dyDescent="0.2">
      <c r="B34" s="32" t="s">
        <v>147</v>
      </c>
      <c r="C34" s="29" t="s">
        <v>48</v>
      </c>
      <c r="D34" s="33">
        <v>34</v>
      </c>
      <c r="L34" s="37"/>
      <c r="M34" s="38"/>
      <c r="N34" s="39"/>
      <c r="O34" s="36"/>
    </row>
    <row r="35" spans="2:15" x14ac:dyDescent="0.2">
      <c r="B35" s="32" t="s">
        <v>148</v>
      </c>
      <c r="C35" s="29" t="s">
        <v>49</v>
      </c>
      <c r="D35" s="33">
        <v>41</v>
      </c>
      <c r="L35" s="37"/>
      <c r="M35" s="38"/>
      <c r="N35" s="39"/>
      <c r="O35" s="36"/>
    </row>
    <row r="36" spans="2:15" x14ac:dyDescent="0.2">
      <c r="B36" s="32" t="s">
        <v>149</v>
      </c>
      <c r="C36" s="29" t="s">
        <v>50</v>
      </c>
      <c r="D36" s="33">
        <v>46</v>
      </c>
      <c r="L36" s="40"/>
      <c r="M36" s="38"/>
      <c r="N36" s="39"/>
      <c r="O36" s="36"/>
    </row>
    <row r="37" spans="2:15" x14ac:dyDescent="0.2">
      <c r="B37" s="32" t="s">
        <v>150</v>
      </c>
      <c r="C37" s="29" t="s">
        <v>51</v>
      </c>
      <c r="D37" s="33">
        <v>38</v>
      </c>
      <c r="L37" s="37"/>
      <c r="M37" s="38"/>
      <c r="N37" s="39"/>
      <c r="O37" s="36"/>
    </row>
    <row r="38" spans="2:15" x14ac:dyDescent="0.2">
      <c r="B38" s="32" t="s">
        <v>151</v>
      </c>
      <c r="C38" s="29" t="s">
        <v>52</v>
      </c>
      <c r="D38" s="33">
        <v>48</v>
      </c>
      <c r="L38" s="37"/>
      <c r="M38" s="38"/>
      <c r="N38" s="39"/>
      <c r="O38" s="36"/>
    </row>
    <row r="39" spans="2:15" x14ac:dyDescent="0.2">
      <c r="B39" s="32" t="s">
        <v>152</v>
      </c>
      <c r="C39" s="29" t="s">
        <v>53</v>
      </c>
      <c r="D39" s="33">
        <v>39</v>
      </c>
      <c r="L39" s="37"/>
      <c r="M39" s="38"/>
      <c r="N39" s="39"/>
      <c r="O39" s="36"/>
    </row>
    <row r="40" spans="2:15" x14ac:dyDescent="0.2">
      <c r="B40" s="32" t="s">
        <v>153</v>
      </c>
      <c r="C40" s="29" t="s">
        <v>54</v>
      </c>
      <c r="D40" s="33">
        <v>24</v>
      </c>
      <c r="L40" s="37"/>
      <c r="M40" s="38"/>
      <c r="N40" s="39"/>
      <c r="O40" s="36"/>
    </row>
    <row r="41" spans="2:15" x14ac:dyDescent="0.2">
      <c r="B41" s="32" t="s">
        <v>154</v>
      </c>
      <c r="C41" s="29" t="s">
        <v>55</v>
      </c>
      <c r="D41" s="33">
        <v>36</v>
      </c>
      <c r="L41" s="37"/>
      <c r="M41" s="38"/>
      <c r="N41" s="39"/>
      <c r="O41" s="36"/>
    </row>
    <row r="42" spans="2:15" x14ac:dyDescent="0.2">
      <c r="B42" s="32" t="s">
        <v>155</v>
      </c>
      <c r="C42" s="29" t="s">
        <v>56</v>
      </c>
      <c r="D42" s="33">
        <v>36</v>
      </c>
      <c r="L42" s="37"/>
      <c r="M42" s="38"/>
      <c r="N42" s="39"/>
      <c r="O42" s="36"/>
    </row>
    <row r="43" spans="2:15" x14ac:dyDescent="0.2">
      <c r="B43" s="32" t="s">
        <v>156</v>
      </c>
      <c r="C43" s="29" t="s">
        <v>57</v>
      </c>
      <c r="D43" s="33">
        <v>42</v>
      </c>
      <c r="L43" s="37"/>
      <c r="M43" s="38"/>
      <c r="N43" s="39"/>
      <c r="O43" s="36"/>
    </row>
    <row r="44" spans="2:15" x14ac:dyDescent="0.2">
      <c r="B44" s="32" t="s">
        <v>157</v>
      </c>
      <c r="C44" s="29" t="s">
        <v>58</v>
      </c>
      <c r="D44" s="33">
        <v>29</v>
      </c>
      <c r="L44" s="41"/>
      <c r="M44" s="38"/>
      <c r="N44" s="39"/>
      <c r="O44" s="36"/>
    </row>
    <row r="45" spans="2:15" x14ac:dyDescent="0.2">
      <c r="B45" s="32" t="s">
        <v>158</v>
      </c>
      <c r="C45" s="29" t="s">
        <v>59</v>
      </c>
      <c r="D45" s="33">
        <v>40</v>
      </c>
      <c r="L45" s="37"/>
      <c r="M45" s="38"/>
      <c r="N45" s="39"/>
      <c r="O45" s="36"/>
    </row>
    <row r="46" spans="2:15" x14ac:dyDescent="0.2">
      <c r="B46" s="32" t="s">
        <v>159</v>
      </c>
      <c r="C46" s="29" t="s">
        <v>60</v>
      </c>
      <c r="D46" s="33">
        <v>32</v>
      </c>
      <c r="L46" s="37"/>
      <c r="M46" s="38"/>
      <c r="N46" s="39"/>
      <c r="O46" s="36"/>
    </row>
    <row r="47" spans="2:15" x14ac:dyDescent="0.2">
      <c r="B47" s="32" t="s">
        <v>160</v>
      </c>
      <c r="C47" s="29" t="s">
        <v>61</v>
      </c>
      <c r="D47" s="33">
        <v>34</v>
      </c>
      <c r="L47" s="41"/>
      <c r="M47" s="38"/>
      <c r="N47" s="39"/>
      <c r="O47" s="36"/>
    </row>
    <row r="48" spans="2:15" x14ac:dyDescent="0.2">
      <c r="B48" s="32" t="s">
        <v>161</v>
      </c>
      <c r="C48" s="29" t="s">
        <v>62</v>
      </c>
      <c r="D48" s="33">
        <v>29</v>
      </c>
      <c r="L48" s="37"/>
      <c r="M48" s="38"/>
      <c r="N48" s="39"/>
      <c r="O48" s="36"/>
    </row>
    <row r="49" spans="2:15" x14ac:dyDescent="0.2">
      <c r="B49" s="32" t="s">
        <v>162</v>
      </c>
      <c r="C49" s="29" t="s">
        <v>63</v>
      </c>
      <c r="D49" s="33">
        <v>65</v>
      </c>
      <c r="L49" s="37"/>
      <c r="M49" s="38"/>
      <c r="N49" s="39"/>
      <c r="O49" s="36"/>
    </row>
    <row r="50" spans="2:15" x14ac:dyDescent="0.2">
      <c r="B50" s="32" t="s">
        <v>163</v>
      </c>
      <c r="C50" s="29" t="s">
        <v>64</v>
      </c>
      <c r="D50" s="33">
        <v>55</v>
      </c>
      <c r="L50" s="37"/>
      <c r="M50" s="38"/>
      <c r="N50" s="39"/>
      <c r="O50" s="36"/>
    </row>
    <row r="51" spans="2:15" x14ac:dyDescent="0.2">
      <c r="B51" s="32" t="s">
        <v>164</v>
      </c>
      <c r="C51" s="29" t="s">
        <v>65</v>
      </c>
      <c r="D51" s="33">
        <v>14</v>
      </c>
      <c r="L51" s="37"/>
      <c r="M51" s="38"/>
      <c r="N51" s="39"/>
      <c r="O51" s="36"/>
    </row>
    <row r="52" spans="2:15" x14ac:dyDescent="0.2">
      <c r="B52" s="32" t="s">
        <v>165</v>
      </c>
      <c r="C52" s="29" t="s">
        <v>66</v>
      </c>
      <c r="D52" s="33">
        <v>15</v>
      </c>
      <c r="L52" s="37"/>
      <c r="M52" s="38"/>
      <c r="N52" s="39"/>
      <c r="O52" s="36"/>
    </row>
    <row r="53" spans="2:15" x14ac:dyDescent="0.2">
      <c r="B53" s="32" t="s">
        <v>166</v>
      </c>
      <c r="C53" s="29" t="s">
        <v>67</v>
      </c>
      <c r="D53" s="33">
        <v>26</v>
      </c>
      <c r="L53" s="37"/>
      <c r="M53" s="38"/>
      <c r="N53" s="39"/>
      <c r="O53" s="36"/>
    </row>
    <row r="54" spans="2:15" x14ac:dyDescent="0.2">
      <c r="B54" s="32" t="s">
        <v>167</v>
      </c>
      <c r="C54" s="29" t="s">
        <v>68</v>
      </c>
      <c r="D54" s="33">
        <v>26</v>
      </c>
      <c r="L54" s="37"/>
      <c r="M54" s="38"/>
      <c r="N54" s="39"/>
      <c r="O54" s="36"/>
    </row>
    <row r="55" spans="2:15" x14ac:dyDescent="0.2">
      <c r="B55" s="32" t="s">
        <v>168</v>
      </c>
      <c r="C55" s="29" t="s">
        <v>69</v>
      </c>
      <c r="D55" s="33">
        <v>12</v>
      </c>
      <c r="L55" s="37"/>
      <c r="M55" s="38"/>
      <c r="N55" s="39"/>
      <c r="O55" s="36"/>
    </row>
    <row r="56" spans="2:15" x14ac:dyDescent="0.2">
      <c r="B56" s="32" t="s">
        <v>169</v>
      </c>
      <c r="C56" s="29" t="s">
        <v>70</v>
      </c>
      <c r="D56" s="33">
        <v>19</v>
      </c>
      <c r="L56" s="37"/>
      <c r="M56" s="38"/>
      <c r="N56" s="39"/>
      <c r="O56" s="36"/>
    </row>
    <row r="57" spans="2:15" x14ac:dyDescent="0.2">
      <c r="B57" s="32" t="s">
        <v>170</v>
      </c>
      <c r="C57" s="29" t="s">
        <v>71</v>
      </c>
      <c r="D57" s="33">
        <v>32</v>
      </c>
      <c r="L57" s="41"/>
      <c r="M57" s="38"/>
      <c r="N57" s="39"/>
      <c r="O57" s="36"/>
    </row>
    <row r="58" spans="2:15" x14ac:dyDescent="0.2">
      <c r="B58" s="32" t="s">
        <v>171</v>
      </c>
      <c r="C58" s="29" t="s">
        <v>72</v>
      </c>
      <c r="D58" s="33">
        <v>25</v>
      </c>
      <c r="L58" s="37"/>
      <c r="M58" s="38"/>
      <c r="N58" s="39"/>
      <c r="O58" s="36"/>
    </row>
    <row r="59" spans="2:15" x14ac:dyDescent="0.2">
      <c r="B59" s="32" t="s">
        <v>172</v>
      </c>
      <c r="C59" s="29" t="s">
        <v>73</v>
      </c>
      <c r="D59" s="33">
        <v>34</v>
      </c>
      <c r="L59" s="37"/>
      <c r="M59" s="38"/>
      <c r="N59" s="39"/>
      <c r="O59" s="36"/>
    </row>
    <row r="60" spans="2:15" x14ac:dyDescent="0.2">
      <c r="B60" s="32" t="s">
        <v>173</v>
      </c>
      <c r="C60" s="29" t="s">
        <v>74</v>
      </c>
      <c r="D60" s="33">
        <v>44</v>
      </c>
      <c r="L60" s="37"/>
      <c r="M60" s="38"/>
      <c r="N60" s="39"/>
      <c r="O60" s="36"/>
    </row>
    <row r="61" spans="2:15" x14ac:dyDescent="0.2">
      <c r="B61" s="32" t="s">
        <v>174</v>
      </c>
      <c r="C61" s="29" t="s">
        <v>75</v>
      </c>
      <c r="D61" s="33">
        <v>11</v>
      </c>
      <c r="L61" s="37"/>
      <c r="M61" s="38"/>
      <c r="N61" s="39"/>
      <c r="O61" s="36"/>
    </row>
    <row r="62" spans="2:15" x14ac:dyDescent="0.2">
      <c r="B62" s="32" t="s">
        <v>175</v>
      </c>
      <c r="C62" s="29" t="s">
        <v>76</v>
      </c>
      <c r="D62" s="33">
        <v>31</v>
      </c>
      <c r="L62" s="37"/>
      <c r="M62" s="38"/>
      <c r="N62" s="39"/>
      <c r="O62" s="36"/>
    </row>
    <row r="63" spans="2:15" x14ac:dyDescent="0.2">
      <c r="B63" s="32" t="s">
        <v>176</v>
      </c>
      <c r="C63" s="29" t="s">
        <v>77</v>
      </c>
      <c r="D63" s="33">
        <v>7</v>
      </c>
      <c r="L63" s="37"/>
      <c r="M63" s="38"/>
      <c r="N63" s="39"/>
      <c r="O63" s="36"/>
    </row>
    <row r="64" spans="2:15" x14ac:dyDescent="0.2">
      <c r="B64" s="32" t="s">
        <v>177</v>
      </c>
      <c r="C64" s="29" t="s">
        <v>78</v>
      </c>
      <c r="D64" s="33">
        <v>21</v>
      </c>
      <c r="L64" s="37"/>
      <c r="M64" s="38"/>
      <c r="N64" s="39"/>
      <c r="O64" s="36"/>
    </row>
    <row r="65" spans="2:15" x14ac:dyDescent="0.2">
      <c r="B65" s="32" t="s">
        <v>178</v>
      </c>
      <c r="C65" s="29" t="s">
        <v>79</v>
      </c>
      <c r="D65" s="33">
        <v>20</v>
      </c>
      <c r="L65" s="37"/>
      <c r="M65" s="38"/>
      <c r="N65" s="39"/>
      <c r="O65" s="36"/>
    </row>
    <row r="66" spans="2:15" x14ac:dyDescent="0.2">
      <c r="B66" s="32" t="s">
        <v>179</v>
      </c>
      <c r="C66" s="29" t="s">
        <v>80</v>
      </c>
      <c r="D66" s="33">
        <v>18</v>
      </c>
      <c r="L66" s="37"/>
      <c r="M66" s="38"/>
      <c r="N66" s="39"/>
      <c r="O66" s="36"/>
    </row>
    <row r="67" spans="2:15" x14ac:dyDescent="0.2">
      <c r="B67" s="32" t="s">
        <v>180</v>
      </c>
      <c r="C67" s="29" t="s">
        <v>81</v>
      </c>
      <c r="D67" s="33">
        <v>30</v>
      </c>
      <c r="L67" s="37"/>
      <c r="M67" s="38"/>
      <c r="N67" s="39"/>
      <c r="O67" s="36"/>
    </row>
    <row r="68" spans="2:15" x14ac:dyDescent="0.2">
      <c r="B68" s="32" t="s">
        <v>181</v>
      </c>
      <c r="C68" s="29" t="s">
        <v>82</v>
      </c>
      <c r="D68" s="33">
        <v>21</v>
      </c>
      <c r="L68" s="37"/>
      <c r="M68" s="38"/>
      <c r="N68" s="39"/>
      <c r="O68" s="36"/>
    </row>
    <row r="69" spans="2:15" x14ac:dyDescent="0.2">
      <c r="B69" s="32" t="s">
        <v>182</v>
      </c>
      <c r="C69" s="29" t="s">
        <v>83</v>
      </c>
      <c r="D69" s="33">
        <v>58</v>
      </c>
      <c r="L69" s="37"/>
      <c r="M69" s="38"/>
      <c r="N69" s="39"/>
      <c r="O69" s="36"/>
    </row>
    <row r="70" spans="2:15" x14ac:dyDescent="0.2">
      <c r="B70" s="32" t="s">
        <v>183</v>
      </c>
      <c r="C70" s="29" t="s">
        <v>84</v>
      </c>
      <c r="D70" s="33">
        <v>36</v>
      </c>
      <c r="L70" s="37"/>
      <c r="M70" s="38"/>
      <c r="N70" s="39"/>
      <c r="O70" s="36"/>
    </row>
    <row r="71" spans="2:15" x14ac:dyDescent="0.2">
      <c r="B71" s="32" t="s">
        <v>184</v>
      </c>
      <c r="C71" s="29" t="s">
        <v>85</v>
      </c>
      <c r="D71" s="33">
        <v>40</v>
      </c>
      <c r="L71" s="37"/>
      <c r="M71" s="38"/>
      <c r="N71" s="39"/>
      <c r="O71" s="36"/>
    </row>
    <row r="72" spans="2:15" x14ac:dyDescent="0.2">
      <c r="B72" s="32" t="s">
        <v>185</v>
      </c>
      <c r="C72" s="29" t="s">
        <v>86</v>
      </c>
      <c r="D72" s="33">
        <v>24</v>
      </c>
      <c r="L72" s="41"/>
      <c r="M72" s="38"/>
      <c r="N72" s="39"/>
      <c r="O72" s="36"/>
    </row>
    <row r="73" spans="2:15" x14ac:dyDescent="0.2">
      <c r="B73" s="32" t="s">
        <v>16</v>
      </c>
      <c r="C73" s="29" t="s">
        <v>87</v>
      </c>
      <c r="D73" s="33">
        <v>40</v>
      </c>
      <c r="L73" s="37"/>
      <c r="M73" s="38"/>
      <c r="N73" s="39"/>
      <c r="O73" s="36"/>
    </row>
    <row r="74" spans="2:15" x14ac:dyDescent="0.2">
      <c r="B74" s="32" t="s">
        <v>17</v>
      </c>
      <c r="C74" s="29" t="s">
        <v>88</v>
      </c>
      <c r="D74" s="33">
        <v>45</v>
      </c>
      <c r="L74" s="37"/>
      <c r="M74" s="38"/>
      <c r="N74" s="39"/>
      <c r="O74" s="36"/>
    </row>
    <row r="75" spans="2:15" x14ac:dyDescent="0.2">
      <c r="B75" s="32" t="s">
        <v>186</v>
      </c>
      <c r="C75" s="29" t="s">
        <v>89</v>
      </c>
      <c r="D75" s="33">
        <v>38</v>
      </c>
      <c r="L75" s="37"/>
      <c r="M75" s="38"/>
      <c r="N75" s="39"/>
      <c r="O75" s="36"/>
    </row>
    <row r="76" spans="2:15" x14ac:dyDescent="0.2">
      <c r="B76" s="32" t="s">
        <v>187</v>
      </c>
      <c r="C76" s="29" t="s">
        <v>90</v>
      </c>
      <c r="D76" s="33">
        <v>23</v>
      </c>
      <c r="L76" s="37"/>
      <c r="M76" s="38"/>
      <c r="N76" s="39"/>
      <c r="O76" s="36"/>
    </row>
    <row r="77" spans="2:15" x14ac:dyDescent="0.2">
      <c r="B77" s="32" t="s">
        <v>188</v>
      </c>
      <c r="C77" s="29" t="s">
        <v>91</v>
      </c>
      <c r="D77" s="33">
        <v>28</v>
      </c>
      <c r="L77" s="37"/>
      <c r="M77" s="38"/>
      <c r="N77" s="39"/>
      <c r="O77" s="36"/>
    </row>
    <row r="78" spans="2:15" x14ac:dyDescent="0.2">
      <c r="B78" s="32" t="s">
        <v>189</v>
      </c>
      <c r="C78" s="29" t="s">
        <v>92</v>
      </c>
      <c r="D78" s="33">
        <v>31</v>
      </c>
      <c r="L78" s="41"/>
      <c r="M78" s="38"/>
      <c r="N78" s="39"/>
      <c r="O78" s="36"/>
    </row>
    <row r="79" spans="2:15" x14ac:dyDescent="0.2">
      <c r="B79" s="32" t="s">
        <v>190</v>
      </c>
      <c r="C79" s="29" t="s">
        <v>93</v>
      </c>
      <c r="D79" s="33">
        <v>27</v>
      </c>
      <c r="L79" s="37"/>
      <c r="M79" s="38"/>
      <c r="N79" s="39"/>
      <c r="O79" s="36"/>
    </row>
    <row r="80" spans="2:15" x14ac:dyDescent="0.2">
      <c r="B80" s="32" t="s">
        <v>191</v>
      </c>
      <c r="C80" s="29" t="s">
        <v>94</v>
      </c>
      <c r="D80" s="33">
        <v>41</v>
      </c>
      <c r="L80" s="37"/>
      <c r="M80" s="38"/>
      <c r="N80" s="39"/>
      <c r="O80" s="36"/>
    </row>
    <row r="81" spans="2:15" x14ac:dyDescent="0.2">
      <c r="B81" s="32" t="s">
        <v>192</v>
      </c>
      <c r="C81" s="29" t="s">
        <v>95</v>
      </c>
      <c r="D81" s="33">
        <v>38</v>
      </c>
      <c r="L81" s="37"/>
      <c r="M81" s="38"/>
      <c r="N81" s="39"/>
      <c r="O81" s="36"/>
    </row>
    <row r="82" spans="2:15" x14ac:dyDescent="0.2">
      <c r="B82" s="32" t="s">
        <v>193</v>
      </c>
      <c r="C82" s="29" t="s">
        <v>96</v>
      </c>
      <c r="D82" s="33">
        <v>34</v>
      </c>
      <c r="L82" s="37"/>
      <c r="M82" s="38"/>
      <c r="N82" s="39"/>
      <c r="O82" s="36"/>
    </row>
    <row r="83" spans="2:15" x14ac:dyDescent="0.2">
      <c r="B83" s="32" t="s">
        <v>194</v>
      </c>
      <c r="C83" s="29" t="s">
        <v>97</v>
      </c>
      <c r="D83" s="33">
        <v>20</v>
      </c>
      <c r="L83" s="37"/>
      <c r="M83" s="38"/>
      <c r="N83" s="39"/>
      <c r="O83" s="36"/>
    </row>
    <row r="84" spans="2:15" x14ac:dyDescent="0.2">
      <c r="B84" s="32" t="s">
        <v>195</v>
      </c>
      <c r="C84" s="29" t="s">
        <v>98</v>
      </c>
      <c r="D84" s="33">
        <v>52</v>
      </c>
      <c r="L84" s="37"/>
      <c r="M84" s="38"/>
      <c r="N84" s="39"/>
      <c r="O84" s="36"/>
    </row>
    <row r="85" spans="2:15" x14ac:dyDescent="0.2">
      <c r="B85" s="32" t="s">
        <v>196</v>
      </c>
      <c r="C85" s="29" t="s">
        <v>99</v>
      </c>
      <c r="D85" s="33">
        <v>19</v>
      </c>
      <c r="L85" s="37"/>
      <c r="M85" s="38"/>
      <c r="N85" s="39"/>
      <c r="O85" s="36"/>
    </row>
    <row r="86" spans="2:15" x14ac:dyDescent="0.2">
      <c r="B86" s="32" t="s">
        <v>197</v>
      </c>
      <c r="C86" s="29" t="s">
        <v>100</v>
      </c>
      <c r="D86" s="33">
        <v>15</v>
      </c>
      <c r="L86" s="37"/>
      <c r="M86" s="38"/>
      <c r="N86" s="39"/>
      <c r="O86" s="36"/>
    </row>
    <row r="87" spans="2:15" x14ac:dyDescent="0.2">
      <c r="B87" s="32" t="s">
        <v>198</v>
      </c>
      <c r="C87" s="29" t="s">
        <v>101</v>
      </c>
      <c r="D87" s="33">
        <v>37</v>
      </c>
      <c r="L87" s="37"/>
      <c r="M87" s="38"/>
      <c r="N87" s="39"/>
      <c r="O87" s="36"/>
    </row>
    <row r="88" spans="2:15" x14ac:dyDescent="0.2">
      <c r="B88" s="32" t="s">
        <v>199</v>
      </c>
      <c r="C88" s="29" t="s">
        <v>102</v>
      </c>
      <c r="D88" s="33">
        <v>36</v>
      </c>
      <c r="L88" s="37"/>
      <c r="M88" s="38"/>
      <c r="N88" s="39"/>
      <c r="O88" s="36"/>
    </row>
    <row r="89" spans="2:15" x14ac:dyDescent="0.2">
      <c r="B89" s="32" t="s">
        <v>200</v>
      </c>
      <c r="C89" s="29" t="s">
        <v>103</v>
      </c>
      <c r="D89" s="33">
        <v>17</v>
      </c>
      <c r="L89" s="37"/>
      <c r="M89" s="38"/>
      <c r="N89" s="39"/>
      <c r="O89" s="36"/>
    </row>
    <row r="90" spans="2:15" x14ac:dyDescent="0.2">
      <c r="B90" s="32" t="s">
        <v>201</v>
      </c>
      <c r="C90" s="29" t="s">
        <v>104</v>
      </c>
      <c r="D90" s="33">
        <v>48</v>
      </c>
      <c r="L90" s="37"/>
      <c r="M90" s="38"/>
      <c r="N90" s="39"/>
      <c r="O90" s="36"/>
    </row>
    <row r="91" spans="2:15" x14ac:dyDescent="0.2">
      <c r="B91" s="32" t="s">
        <v>202</v>
      </c>
      <c r="C91" s="29" t="s">
        <v>105</v>
      </c>
      <c r="D91" s="33">
        <v>39</v>
      </c>
      <c r="L91" s="37"/>
      <c r="M91" s="38"/>
      <c r="N91" s="39"/>
      <c r="O91" s="36"/>
    </row>
    <row r="92" spans="2:15" x14ac:dyDescent="0.2">
      <c r="B92" s="32" t="s">
        <v>203</v>
      </c>
      <c r="C92" s="29" t="s">
        <v>106</v>
      </c>
      <c r="D92" s="33">
        <v>30</v>
      </c>
      <c r="L92" s="37"/>
      <c r="M92" s="38"/>
      <c r="N92" s="39"/>
      <c r="O92" s="36"/>
    </row>
    <row r="93" spans="2:15" x14ac:dyDescent="0.2">
      <c r="B93" s="32" t="s">
        <v>204</v>
      </c>
      <c r="C93" s="29" t="s">
        <v>107</v>
      </c>
      <c r="D93" s="33">
        <v>43</v>
      </c>
      <c r="L93" s="41"/>
      <c r="M93" s="38"/>
      <c r="N93" s="39"/>
      <c r="O93" s="36"/>
    </row>
    <row r="94" spans="2:15" x14ac:dyDescent="0.2">
      <c r="B94" s="32" t="s">
        <v>205</v>
      </c>
      <c r="C94" s="29" t="s">
        <v>108</v>
      </c>
      <c r="D94" s="33">
        <v>31</v>
      </c>
      <c r="L94" s="37"/>
      <c r="M94" s="38"/>
      <c r="N94" s="39"/>
      <c r="O94" s="36"/>
    </row>
    <row r="95" spans="2:15" x14ac:dyDescent="0.2">
      <c r="B95" s="32" t="s">
        <v>206</v>
      </c>
      <c r="C95" s="29" t="s">
        <v>109</v>
      </c>
      <c r="D95" s="33">
        <v>38</v>
      </c>
      <c r="L95" s="37"/>
      <c r="M95" s="38"/>
      <c r="N95" s="39"/>
      <c r="O95" s="36"/>
    </row>
    <row r="96" spans="2:15" x14ac:dyDescent="0.2">
      <c r="B96" s="32" t="s">
        <v>207</v>
      </c>
      <c r="C96" s="29" t="s">
        <v>110</v>
      </c>
      <c r="D96" s="33">
        <v>45</v>
      </c>
      <c r="L96" s="37"/>
      <c r="M96" s="38"/>
      <c r="N96" s="39"/>
      <c r="O96" s="36"/>
    </row>
    <row r="97" spans="2:15" x14ac:dyDescent="0.2">
      <c r="B97" s="32" t="s">
        <v>208</v>
      </c>
      <c r="C97" s="29" t="s">
        <v>111</v>
      </c>
      <c r="D97" s="33">
        <v>45</v>
      </c>
      <c r="L97" s="37"/>
      <c r="M97" s="38"/>
      <c r="N97" s="39"/>
      <c r="O97" s="36"/>
    </row>
    <row r="98" spans="2:15" x14ac:dyDescent="0.2">
      <c r="B98" s="32" t="s">
        <v>209</v>
      </c>
      <c r="C98" s="29" t="s">
        <v>112</v>
      </c>
      <c r="D98" s="33">
        <v>14</v>
      </c>
      <c r="L98" s="37"/>
      <c r="M98" s="38"/>
      <c r="N98" s="39"/>
      <c r="O98" s="36"/>
    </row>
    <row r="99" spans="2:15" x14ac:dyDescent="0.2">
      <c r="B99" s="32" t="s">
        <v>210</v>
      </c>
      <c r="C99" s="29" t="s">
        <v>113</v>
      </c>
      <c r="D99" s="33">
        <v>21</v>
      </c>
      <c r="L99" s="37"/>
      <c r="M99" s="38"/>
      <c r="N99" s="39"/>
      <c r="O99" s="36"/>
    </row>
    <row r="100" spans="2:15" x14ac:dyDescent="0.2">
      <c r="B100" s="32" t="s">
        <v>211</v>
      </c>
      <c r="C100" s="29" t="s">
        <v>114</v>
      </c>
      <c r="D100" s="33">
        <v>16</v>
      </c>
      <c r="L100" s="37"/>
      <c r="M100" s="38"/>
      <c r="N100" s="39"/>
      <c r="O100" s="36"/>
    </row>
    <row r="101" spans="2:15" x14ac:dyDescent="0.2">
      <c r="B101" s="32" t="s">
        <v>212</v>
      </c>
      <c r="C101" s="29" t="s">
        <v>115</v>
      </c>
      <c r="D101" s="33">
        <v>10</v>
      </c>
      <c r="L101" s="37"/>
      <c r="M101" s="38"/>
      <c r="N101" s="39"/>
      <c r="O101" s="36"/>
    </row>
    <row r="102" spans="2:15" x14ac:dyDescent="0.2">
      <c r="B102" s="32" t="s">
        <v>213</v>
      </c>
      <c r="C102" s="29" t="s">
        <v>116</v>
      </c>
      <c r="D102" s="33">
        <v>17</v>
      </c>
      <c r="L102" s="37"/>
      <c r="M102" s="38"/>
      <c r="N102" s="39"/>
      <c r="O102" s="36"/>
    </row>
    <row r="103" spans="2:15" x14ac:dyDescent="0.2">
      <c r="B103" s="32" t="s">
        <v>214</v>
      </c>
      <c r="C103" s="29" t="s">
        <v>117</v>
      </c>
      <c r="D103" s="33">
        <v>31</v>
      </c>
      <c r="L103" s="37"/>
      <c r="M103" s="38"/>
      <c r="N103" s="39"/>
      <c r="O103" s="36"/>
    </row>
    <row r="104" spans="2:15" x14ac:dyDescent="0.2">
      <c r="B104" s="32" t="s">
        <v>215</v>
      </c>
      <c r="C104" s="29" t="s">
        <v>118</v>
      </c>
      <c r="D104" s="33">
        <v>36</v>
      </c>
      <c r="L104" s="37"/>
      <c r="M104" s="38"/>
      <c r="N104" s="39"/>
      <c r="O104" s="36"/>
    </row>
    <row r="105" spans="2:15" x14ac:dyDescent="0.2">
      <c r="L105" s="37"/>
      <c r="M105" s="38"/>
      <c r="N105" s="39"/>
      <c r="O105" s="36"/>
    </row>
    <row r="106" spans="2:15" x14ac:dyDescent="0.2">
      <c r="B106" s="34" t="s">
        <v>225</v>
      </c>
      <c r="L106" s="37"/>
      <c r="M106" s="38"/>
      <c r="N106" s="39"/>
      <c r="O106" s="36"/>
    </row>
    <row r="107" spans="2:15" x14ac:dyDescent="0.2">
      <c r="B107" s="34" t="s">
        <v>218</v>
      </c>
      <c r="L107" s="37"/>
      <c r="M107" s="38"/>
      <c r="N107" s="39"/>
      <c r="O107" s="36"/>
    </row>
    <row r="108" spans="2:15" x14ac:dyDescent="0.2">
      <c r="B108" s="34" t="s">
        <v>219</v>
      </c>
      <c r="L108" s="37"/>
      <c r="M108" s="38"/>
      <c r="N108" s="39"/>
      <c r="O108" s="36"/>
    </row>
    <row r="109" spans="2:15" x14ac:dyDescent="0.2">
      <c r="L109" s="37"/>
      <c r="M109" s="38"/>
      <c r="N109" s="39"/>
      <c r="O109" s="36"/>
    </row>
    <row r="110" spans="2:15" x14ac:dyDescent="0.2">
      <c r="L110" s="41"/>
      <c r="M110" s="38"/>
      <c r="N110" s="39"/>
      <c r="O110" s="36"/>
    </row>
    <row r="111" spans="2:15" x14ac:dyDescent="0.2">
      <c r="L111" s="37"/>
      <c r="M111" s="38"/>
      <c r="N111" s="39"/>
      <c r="O111" s="36"/>
    </row>
    <row r="112" spans="2:15" x14ac:dyDescent="0.2">
      <c r="L112" s="41"/>
      <c r="M112" s="38"/>
      <c r="N112" s="39"/>
      <c r="O112" s="36"/>
    </row>
    <row r="113" spans="12:15" x14ac:dyDescent="0.2">
      <c r="L113" s="37"/>
      <c r="M113" s="38"/>
      <c r="N113" s="39"/>
      <c r="O113" s="36"/>
    </row>
    <row r="114" spans="12:15" x14ac:dyDescent="0.2">
      <c r="L114" s="37"/>
      <c r="M114" s="38"/>
      <c r="N114" s="39"/>
      <c r="O114" s="36"/>
    </row>
    <row r="115" spans="12:15" x14ac:dyDescent="0.2">
      <c r="L115" s="37"/>
      <c r="M115" s="38"/>
      <c r="N115" s="39"/>
      <c r="O115" s="36"/>
    </row>
    <row r="116" spans="12:15" x14ac:dyDescent="0.2">
      <c r="L116" s="37"/>
      <c r="M116" s="38"/>
      <c r="N116" s="39"/>
      <c r="O116" s="36"/>
    </row>
    <row r="117" spans="12:15" x14ac:dyDescent="0.2">
      <c r="L117" s="37"/>
      <c r="M117" s="38"/>
      <c r="N117" s="39"/>
      <c r="O117" s="36"/>
    </row>
    <row r="118" spans="12:15" x14ac:dyDescent="0.2">
      <c r="L118" s="37"/>
      <c r="M118" s="38"/>
      <c r="N118" s="39"/>
      <c r="O118" s="36"/>
    </row>
    <row r="119" spans="12:15" x14ac:dyDescent="0.2">
      <c r="L119" s="37"/>
      <c r="M119" s="38"/>
      <c r="N119" s="39"/>
      <c r="O119" s="36"/>
    </row>
  </sheetData>
  <sortState ref="L20:N119">
    <sortCondition ref="N20:N119"/>
  </sortState>
  <mergeCells count="1"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 1</vt:lpstr>
      <vt:lpstr>Carte1</vt:lpstr>
      <vt:lpstr>Carte2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2020-10-09T14:19:11Z</dcterms:modified>
</cp:coreProperties>
</file>