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tabRatio="601" activeTab="0"/>
  </bookViews>
  <sheets>
    <sheet name="tab1" sheetId="1" r:id="rId1"/>
    <sheet name="tab2" sheetId="2" r:id="rId2"/>
    <sheet name="tab3" sheetId="3" r:id="rId3"/>
    <sheet name="tab4" sheetId="4" r:id="rId4"/>
    <sheet name="graph1" sheetId="5" r:id="rId5"/>
    <sheet name="tab5" sheetId="6" r:id="rId6"/>
    <sheet name="tab6" sheetId="7" r:id="rId7"/>
    <sheet name="tab7" sheetId="8" r:id="rId8"/>
    <sheet name="nombre etab-tab1" sheetId="9" r:id="rId9"/>
    <sheet name="nombre etab-tab2" sheetId="10" r:id="rId10"/>
    <sheet name="nombre etab-tab3" sheetId="11" r:id="rId11"/>
    <sheet name="nombre etab-tab4" sheetId="12" r:id="rId12"/>
    <sheet name="nombre etab-tab5" sheetId="13" r:id="rId13"/>
    <sheet name="place accueil-tab1" sheetId="14" r:id="rId14"/>
    <sheet name="places accueil-tab2" sheetId="15" r:id="rId15"/>
    <sheet name="places accueil-tab3" sheetId="16" r:id="rId16"/>
    <sheet name="places accueil-tab4" sheetId="17" r:id="rId17"/>
    <sheet name="places accueil-tab5" sheetId="18" r:id="rId18"/>
    <sheet name="places accueil-tab6" sheetId="19" r:id="rId19"/>
    <sheet name="agrements-tab8" sheetId="20" r:id="rId20"/>
    <sheet name="places accueil-2005-2009-tab1" sheetId="21" r:id="rId21"/>
    <sheet name="places accueil 2005-2009-tab2" sheetId="22" r:id="rId22"/>
    <sheet name="places accueil 2005-2009-tab3" sheetId="23" r:id="rId23"/>
    <sheet name="places accueil 2005-2009-tab4" sheetId="24" r:id="rId24"/>
    <sheet name="places accueil 2005-2009-tab5" sheetId="25" r:id="rId25"/>
    <sheet name="places accueil 2005-2009-tab6" sheetId="26" r:id="rId26"/>
  </sheets>
  <definedNames>
    <definedName name="_Toc166312918" localSheetId="8">'nombre etab-tab1'!$A$1</definedName>
    <definedName name="acc" localSheetId="19">#REF!</definedName>
    <definedName name="acc">#REF!</definedName>
    <definedName name="ann" localSheetId="19">#REF!</definedName>
    <definedName name="ann">#REF!</definedName>
    <definedName name="col" localSheetId="19">#REF!</definedName>
    <definedName name="col">#REF!</definedName>
    <definedName name="crco" localSheetId="19">#REF!</definedName>
    <definedName name="crco">#REF!</definedName>
    <definedName name="dép" localSheetId="19">#REF!</definedName>
    <definedName name="dép">#REF!</definedName>
    <definedName name="hg" localSheetId="19">#REF!</definedName>
    <definedName name="hg">#REF!</definedName>
    <definedName name="hgp" localSheetId="19">#REF!</definedName>
    <definedName name="hgp">#REF!</definedName>
    <definedName name="hgt" localSheetId="19">#REF!</definedName>
    <definedName name="hgt">#REF!</definedName>
    <definedName name="je" localSheetId="19">#REF!</definedName>
    <definedName name="je">#REF!</definedName>
    <definedName name="ligne" localSheetId="19">#REF!</definedName>
    <definedName name="ligne">#REF!</definedName>
    <definedName name="mulhp" localSheetId="19">#REF!</definedName>
    <definedName name="mulhp">#REF!</definedName>
    <definedName name="mulht" localSheetId="19">#REF!</definedName>
    <definedName name="mulht">#REF!</definedName>
    <definedName name="nais" localSheetId="19">#REF!</definedName>
    <definedName name="nais">#REF!</definedName>
    <definedName name="no" localSheetId="19">#REF!</definedName>
    <definedName name="no">#REF!</definedName>
    <definedName name="pl" localSheetId="19">#REF!</definedName>
    <definedName name="pl">#REF!</definedName>
    <definedName name="_xlnm.Print_Area" localSheetId="12">'nombre etab-tab5'!$A$1:$H$113</definedName>
    <definedName name="_xlnm.Print_Area" localSheetId="0">'tab1'!$A$1:$I$26</definedName>
    <definedName name="_xlnm.Print_Area" localSheetId="2">'tab3'!$A$1:$F$21</definedName>
    <definedName name="_xlnm.Print_Area" localSheetId="3">'tab4'!$A$1:$I$25</definedName>
    <definedName name="_xlnm.Print_Area" localSheetId="5">'tab5'!$A$1:$I$25</definedName>
  </definedNames>
  <calcPr fullCalcOnLoad="1"/>
</workbook>
</file>

<file path=xl/sharedStrings.xml><?xml version="1.0" encoding="utf-8"?>
<sst xmlns="http://schemas.openxmlformats.org/spreadsheetml/2006/main" count="4446" uniqueCount="268">
  <si>
    <t>TOTAL ACCUEIL COLLECTIF</t>
  </si>
  <si>
    <t>Jardins d'enfants</t>
  </si>
  <si>
    <t>Nombre d'établissements</t>
  </si>
  <si>
    <t>Nombre de places</t>
  </si>
  <si>
    <t>STRUCTURES MULTI-ACCUEIL :</t>
  </si>
  <si>
    <t>STRUCTURES MONO-ACCUEIL :</t>
  </si>
  <si>
    <t>STRUCTURES MONO-ACCUEIL</t>
  </si>
  <si>
    <t>STRUCTURES MULTI-ACCUEIL</t>
  </si>
  <si>
    <t>Parentales</t>
  </si>
  <si>
    <t>Collectives/familiales</t>
  </si>
  <si>
    <t xml:space="preserve">Parentales </t>
  </si>
  <si>
    <t>Ensemble</t>
  </si>
  <si>
    <t>Haltes-garderies</t>
  </si>
  <si>
    <t>Crèches collectives</t>
  </si>
  <si>
    <t>Type de structure</t>
  </si>
  <si>
    <t>Type de places par structure</t>
  </si>
  <si>
    <t>moins de 20 places</t>
  </si>
  <si>
    <t>21 à 40 places</t>
  </si>
  <si>
    <t>41 à 60 places</t>
  </si>
  <si>
    <t>plus de 60 places</t>
  </si>
  <si>
    <t>* Les structures multi-accueil de personnel sont introduites dans le questionnaire en 2007. Avant cette date, ces établissements étaient répartis entre les établissements de personnel mono-accueil et les structures multi-accueil.</t>
  </si>
  <si>
    <t>TOTAL ÉTABLISSEMENTS</t>
  </si>
  <si>
    <t>TOTAL PLACES</t>
  </si>
  <si>
    <t>-</t>
  </si>
  <si>
    <t>SERVICES D'ACCUEIL FAMILIAL</t>
  </si>
  <si>
    <t>ACCUEIL FAMILIAL :</t>
  </si>
  <si>
    <t>De personnel</t>
  </si>
  <si>
    <t>Traditionnelles / de quartier</t>
  </si>
  <si>
    <t>Jardins d'enfants :</t>
  </si>
  <si>
    <t>De personnel *</t>
  </si>
  <si>
    <t>SERVICES D'ACCUEIL FAMILIAL
(Hors structures collectives familiales)</t>
  </si>
  <si>
    <t>* Les structures multi-accueil de personnel ont été introduites dans le questionnaire en 2007. Avant cette date, ces établissements étaient répartis entre les établissements de personnel mono-accueil et les structures multi-accueil.</t>
  </si>
  <si>
    <t>Champ : DOM. Source : enquêtes PMI, DREES.</t>
  </si>
  <si>
    <t>ACCUEIL FAMILIAL</t>
  </si>
  <si>
    <t>dont places en multi-accueil collectif/familial</t>
  </si>
  <si>
    <t>dont places en services d'accueil familial</t>
  </si>
  <si>
    <t>ND : données non-disponibles.</t>
  </si>
  <si>
    <t>Champ : DOM. Source : enquêtes PMI, Drees.</t>
  </si>
  <si>
    <t>Puéricultrice</t>
  </si>
  <si>
    <t>Éducateur de jeunes enfants</t>
  </si>
  <si>
    <t>Crèches collectives :</t>
  </si>
  <si>
    <t>Halte-garderies :</t>
  </si>
  <si>
    <t>dérogation (**)</t>
  </si>
  <si>
    <t>Autre (*)</t>
  </si>
  <si>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appilication des dispositions de l'article R2324-46 du code de la santé publique (à l'exception des dérogatins sur la durée de l'expérience professionnelle)</t>
  </si>
  <si>
    <t>Champ : France métropolitaine. Source : enquête PMI 2009, Drees.</t>
  </si>
  <si>
    <t xml:space="preserve">Niveau de qualification </t>
  </si>
  <si>
    <t>Champ : France métropolitaine.</t>
  </si>
  <si>
    <t>Source : enquête PMI - Drees - 2009.</t>
  </si>
  <si>
    <t>Taux d'évolution</t>
  </si>
  <si>
    <t>2008/2009</t>
  </si>
  <si>
    <t>2005/2009</t>
  </si>
  <si>
    <t>SERVICES D'ACCUEIL FAMILIAL** :</t>
  </si>
  <si>
    <t>** hors structures multi-accueil proposant des places d’accueil familial.</t>
  </si>
  <si>
    <t>۰De personnel</t>
  </si>
  <si>
    <t>۰Parentales</t>
  </si>
  <si>
    <t>۰Traditionnelles / de quartier</t>
  </si>
  <si>
    <t>۰Collectives/familiales</t>
  </si>
  <si>
    <t>۰Traditionnelles de quartier</t>
  </si>
  <si>
    <t xml:space="preserve">۰Parentales </t>
  </si>
  <si>
    <t>۰De personnel*</t>
  </si>
  <si>
    <t>Taux d'évolution 
annuel moyen</t>
  </si>
  <si>
    <t xml:space="preserve"> ۰dont places en multi-accueil collectif/familial</t>
  </si>
  <si>
    <t xml:space="preserve"> ۰dont places en services d'accueil familial</t>
  </si>
  <si>
    <t>% des places</t>
  </si>
  <si>
    <t>% des établisse-ments</t>
  </si>
  <si>
    <r>
      <t xml:space="preserve">Crèches collectives </t>
    </r>
    <r>
      <rPr>
        <sz val="8"/>
        <rFont val="Arial"/>
        <family val="2"/>
      </rPr>
      <t>:</t>
    </r>
  </si>
  <si>
    <r>
      <t xml:space="preserve">Haltes garderies  </t>
    </r>
    <r>
      <rPr>
        <sz val="8"/>
        <rFont val="Arial"/>
        <family val="2"/>
      </rPr>
      <t>:</t>
    </r>
  </si>
  <si>
    <t>Haltes garderies  :</t>
  </si>
  <si>
    <t>Tableau 1 - Nombre total d’établissements d’accueil collectif au 31 décembre 2009</t>
  </si>
  <si>
    <t>TOTAL ÉTABLISSEMENTS D'ACCUEIL COLLECTIF</t>
  </si>
  <si>
    <t>DÉPARTEMENTS</t>
  </si>
  <si>
    <t>Multi-accueil</t>
  </si>
  <si>
    <t>Total</t>
  </si>
  <si>
    <t>Ain</t>
  </si>
  <si>
    <t xml:space="preserve"> </t>
  </si>
  <si>
    <t>Aisne</t>
  </si>
  <si>
    <t>Allier</t>
  </si>
  <si>
    <t>Alpes de Haute-Provence</t>
  </si>
  <si>
    <t>(e)</t>
  </si>
  <si>
    <t>Hautes-Alpes</t>
  </si>
  <si>
    <t>Alpes-Maritimes</t>
  </si>
  <si>
    <t>Ardèche</t>
  </si>
  <si>
    <t>Ardennes</t>
  </si>
  <si>
    <t>Ariège</t>
  </si>
  <si>
    <t>Aube</t>
  </si>
  <si>
    <t>Aude</t>
  </si>
  <si>
    <t>Aveyron</t>
  </si>
  <si>
    <t>Bouches-du-Rhône</t>
  </si>
  <si>
    <t>Calvados</t>
  </si>
  <si>
    <t>Cantal</t>
  </si>
  <si>
    <t>Charente</t>
  </si>
  <si>
    <t>Charente-Maritime</t>
  </si>
  <si>
    <t>Cher</t>
  </si>
  <si>
    <t>Corrèze</t>
  </si>
  <si>
    <t>2A</t>
  </si>
  <si>
    <t>Corse du 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</si>
  <si>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</si>
  <si>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</si>
  <si>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</si>
  <si>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</si>
  <si>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</si>
  <si>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</si>
  <si>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</si>
  <si>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</si>
  <si>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</si>
  <si>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</si>
  <si>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</si>
  <si>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</si>
  <si>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</si>
  <si>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</si>
  <si>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</si>
  <si>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</si>
  <si>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</si>
  <si>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</si>
  <si>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</si>
  <si>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</si>
  <si>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</si>
  <si>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</si>
  <si>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</si>
  <si>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</si>
  <si>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</si>
  <si>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</si>
  <si>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</si>
  <si>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</si>
  <si>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</si>
  <si>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</si>
  <si>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</si>
  <si>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</si>
  <si>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</si>
  <si>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</si>
  <si>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(e) estimé</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</si>
  <si>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</si>
  <si>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</si>
  <si>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</si>
  <si>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</si>
  <si>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</si>
  <si>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</si>
  <si>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</si>
  <si>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</si>
  <si>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</si>
  <si>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</si>
  <si>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</si>
  <si>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</si>
  <si>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</si>
  <si>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</si>
  <si>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</si>
  <si>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</si>
  <si>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</si>
  <si>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</si>
  <si>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</si>
  <si>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</si>
  <si>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</si>
  <si>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</si>
  <si>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</si>
  <si>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</si>
  <si>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</si>
  <si>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</si>
  <si>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</si>
  <si>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</si>
  <si>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</si>
  <si>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</si>
  <si>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</si>
  <si>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</si>
  <si>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</si>
  <si>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</si>
  <si>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</si>
  <si>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</si>
  <si>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</si>
  <si>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</si>
  <si>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</si>
  <si>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</si>
  <si>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</si>
  <si>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</si>
  <si>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</si>
  <si>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</si>
  <si>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</si>
  <si>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</si>
  <si>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Réunion</t>
  </si>
  <si>
    <t>TOTAL estimé France métropolitaine</t>
  </si>
  <si>
    <t>TOTAL estimé DOM</t>
  </si>
  <si>
    <t>TOTAL estimé France entière</t>
  </si>
  <si>
    <t>Tableau 2 - Nombre de crèches collectives au 31 décembre 2009</t>
  </si>
  <si>
    <t xml:space="preserve">CRÈCHES </t>
  </si>
  <si>
    <t>CRÈCHES PARENTALES</t>
  </si>
  <si>
    <t>TOTAL</t>
  </si>
  <si>
    <t>de quartier</t>
  </si>
  <si>
    <t>de personnel</t>
  </si>
  <si>
    <t>(e) : estimé</t>
  </si>
  <si>
    <t>Tableau 3 - Nombre de haltes-garderies au 31 décembre 2009</t>
  </si>
  <si>
    <t>HALTES GARDERIES</t>
  </si>
  <si>
    <t>TOTAL HALTES-GARDERIES</t>
  </si>
  <si>
    <t>Traditionnelles</t>
  </si>
  <si>
    <t>Tableau 4 - Nombre d’établissements multi-accueil au 31 décembre 2009</t>
  </si>
  <si>
    <t xml:space="preserve">TOTAL </t>
  </si>
  <si>
    <t>traditionnel</t>
  </si>
  <si>
    <t>parental</t>
  </si>
  <si>
    <t>collectif-familial</t>
  </si>
  <si>
    <t>Tableau 5 - Nombre de services d'accueil familial au 31 décembre 2009</t>
  </si>
  <si>
    <t xml:space="preserve">SERVICES D'ACCUEIL FAMILIAL                 </t>
  </si>
  <si>
    <t>Mono-accueil</t>
  </si>
  <si>
    <t>Collectif/familial</t>
  </si>
  <si>
    <t>Tableau 8 - Nombre d'agréments en cours pour assistantes maternelles au 31 décembre 2009</t>
  </si>
  <si>
    <t>Nombre d'agréments pour assistantes maternelles</t>
  </si>
  <si>
    <t>Tableau 1 - Nombre total de places d’accueil collectif au 31 décembre 2009</t>
  </si>
  <si>
    <t>TOTAL DES PLACES D'ACCUEIL COLLECTIF</t>
  </si>
  <si>
    <t>Tableau 2 - Nombre de places par mode d'accueil pour 100 enfants de moins de 3 ans au 31 décembre 2009</t>
  </si>
  <si>
    <t>Accueil collectif</t>
  </si>
  <si>
    <t>Accueil familial</t>
  </si>
  <si>
    <t>Assistantes maternelles (hors accueil familial) *</t>
  </si>
  <si>
    <t>ND</t>
  </si>
  <si>
    <t>Sources : Enquête PMI 2009, Drees.</t>
  </si>
  <si>
    <t xml:space="preserve">              * Ircem, calcul Drees.</t>
  </si>
  <si>
    <t>ND : données détaillées sur les assistantes maternelles en activité non disponibles</t>
  </si>
  <si>
    <t>Tableau 3 - Nombre de places en crèches collectives au 31 décembre 2009</t>
  </si>
  <si>
    <t>CRÈCHES</t>
  </si>
  <si>
    <t>parentales</t>
  </si>
  <si>
    <t>Tableau 4 - Nombre de places en halte-garderies et jardins d'enfants au 31 décembre 2009</t>
  </si>
  <si>
    <t>JARDINS D'ENFANTS</t>
  </si>
  <si>
    <t>HALTES-GARDERIES</t>
  </si>
  <si>
    <t xml:space="preserve">TOTAL HALTES-GARDERIES </t>
  </si>
  <si>
    <t>Tableau 5 - Nombre de places d'accueil collectif en structures multi-acceuil au 31 décembre 2009</t>
  </si>
  <si>
    <t>DÉPARTEMENT</t>
  </si>
  <si>
    <t>Multi-accueil traditionnel</t>
  </si>
  <si>
    <t>Multi-accueil de personnel</t>
  </si>
  <si>
    <t>Multi-accueil parental</t>
  </si>
  <si>
    <t>Multi-accueil collectif-familial</t>
  </si>
  <si>
    <t>Tableau 6 - Nombre de places d'accueil familial et enfants inscrits au 31 décembre 2009</t>
  </si>
  <si>
    <t xml:space="preserve">MONO-ACCUEIL             </t>
  </si>
  <si>
    <t>MULTI-ACCUEIL</t>
  </si>
  <si>
    <t>places</t>
  </si>
  <si>
    <t>enfants inscrits</t>
  </si>
  <si>
    <t>Tableau 1 - Nombre total de places d’accueil collectif  de 2005 à 2009</t>
  </si>
  <si>
    <t>FRANCE MÉTROPOLITAINE</t>
  </si>
  <si>
    <t>DOM</t>
  </si>
  <si>
    <t>FRANCE ENTIÈRE</t>
  </si>
  <si>
    <t>en %</t>
  </si>
  <si>
    <t>PUBLIC</t>
  </si>
  <si>
    <t>PRIVÉ</t>
  </si>
  <si>
    <t xml:space="preserve">Ensemble </t>
  </si>
  <si>
    <t>Commune CCAS EPCI</t>
  </si>
  <si>
    <t>Département</t>
  </si>
  <si>
    <t>Autre</t>
  </si>
  <si>
    <t>Association loi 1901</t>
  </si>
  <si>
    <t>C.A.F</t>
  </si>
  <si>
    <t>Privé à but commercial</t>
  </si>
  <si>
    <t>Autre (mutuelle, comité d'entreprise)</t>
  </si>
  <si>
    <t>CRÈCHES COLLECTIVES :</t>
  </si>
  <si>
    <t>• de personnel</t>
  </si>
  <si>
    <t>• à gestion parentale</t>
  </si>
  <si>
    <t>HALTES-GARDERIES :</t>
  </si>
  <si>
    <t>• traditionnelles de quartier</t>
  </si>
  <si>
    <t>JARDINS D'ENFANTS :</t>
  </si>
  <si>
    <t>• Multi-accueil collectif/familial</t>
  </si>
  <si>
    <t>Tableau 1 - Répartition des établissements d'accueil collectif et des crèches familiales 
selon l'organisme gestionnaire en 2009 - France métropolitaine</t>
  </si>
  <si>
    <t>Sources : enquête PMI - Drees - 2009.</t>
  </si>
  <si>
    <t>Tableau 2 - Qualification du personnel de direction des établissements d'accueil collectif et des services d'accueil familial en 2009 - France métropolitaine</t>
  </si>
  <si>
    <t>Tableua 3 - Répartition des établissements d’accueil collectif et des services d’accueil familial par capacité d'accueil en 2009 - France métropolitaine</t>
  </si>
  <si>
    <t>Tableau 4 - Nombre d’établissements d’accueil collectif et services d’accueil familial de 2005 à 2009 - France métropolitaine</t>
  </si>
  <si>
    <t>Graphique 1 - Evolution du nombre de places d'accueil collectif et familial entre 1998 et 2009 - France métropolitaine</t>
  </si>
  <si>
    <t>Tableau 5 - Nombre de places d’accueil collectif et familial de 2005 à 2009 - France métropolitaine</t>
  </si>
  <si>
    <t>Tableau 6 - Nombre d’établissements d’accueil collectif et services d’accueil familial de 2005 à 2009 - DOM</t>
  </si>
  <si>
    <t>Tableau 7 - Nombre de places d’accueil collectif et familial de 2005 à 2009 - DOM</t>
  </si>
  <si>
    <t>Tableau 2 - Nombre de places en crèches collectives de 2005 à 2009</t>
  </si>
  <si>
    <t>Tableau 3 - Nombre de places en halte-garderies de 2005 à 2009</t>
  </si>
  <si>
    <t>Tableau 4 - Nombre de places en jardins d’enfants de 2005 à 2009</t>
  </si>
  <si>
    <t>Tableau 5 - Nombre de places d'accueil collectif en structures multi-accueil de 2005 à 2009</t>
  </si>
  <si>
    <t>Tableau 6 - Nombre de places d'accueil familial de 2005 à 2009</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</si>
</sst>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
    <numFmt numFmtId="176" formatCode="0.0%"/>
    <numFmt numFmtId="177" formatCode="0.000000000"/>
    <numFmt numFmtId="178" formatCode="0.0000000000"/>
    <numFmt numFmtId="179" formatCode="0.00000000000"/>
    <numFmt numFmtId="180" formatCode="0.000000000000"/>
    <numFmt numFmtId="181" formatCode="0.00000000"/>
    <numFmt numFmtId="182" formatCode="0.0000000"/>
    <numFmt numFmtId="183" formatCode="0.000000"/>
    <numFmt numFmtId="184" formatCode="0.00000"/>
    <numFmt numFmtId="185" formatCode="0.0000"/>
    <numFmt numFmtId="186" formatCode="0.000"/>
    <numFmt numFmtId="187" formatCode="#,##0.000"/>
    <numFmt numFmtId="188" formatCode="#,##0.0000"/>
    <numFmt numFmtId="189" formatCode="&quot;Vrai&quot;;&quot;Vrai&quot;;&quot;Faux&quot;"/>
    <numFmt numFmtId="190" formatCode="&quot;Actif&quot;;&quot;Actif&quot;;&quot;Inactif&quot;"/>
    <numFmt numFmtId="191" formatCode="0,###"/>
    <numFmt numFmtId="192" formatCode="0,###&quot;   &quot;"/>
    <numFmt numFmtId="193" formatCode="0&quot;   &quot;"/>
    <numFmt numFmtId="194" formatCode="#,##0&quot;  &quot;"/>
    <numFmt numFmtId="195" formatCode="0.0%&quot;  &quot;"/>
    <numFmt numFmtId="196" formatCode="0.0%&quot; &quot;"/>
    <numFmt numFmtId="197" formatCode="#,##0_ ;[Red]\-#,##0\ "/>
    <numFmt numFmtId="198" formatCode="#,##0.00\ [$€];[Red]\-#,##0.00\ [$€]"/>
    <numFmt numFmtId="199" formatCode="#,##0&quot;   &quot;"/>
    <numFmt numFmtId="200" formatCode="\ ##0&quot;   &quot;"/>
    <numFmt numFmtId="201" formatCode="#,##0.0&quot;   &quot;"/>
    <numFmt numFmtId="202" formatCode="#,##0&quot;    &quot;"/>
    <numFmt numFmtId="203" formatCode="#,##0.0&quot;    &quot;"/>
    <numFmt numFmtId="204" formatCode="#,##0&quot;      &quot;"/>
    <numFmt numFmtId="205" formatCode="0.000%"/>
    <numFmt numFmtId="206" formatCode="_-* #,##0.000\ _F_-;\-* #,##0.000\ _F_-;_-* &quot;-&quot;??\ _F_-;_-@_-"/>
    <numFmt numFmtId="207" formatCode="_-* #,##0.0000\ _F_-;\-* #,##0.0000\ _F_-;_-* &quot;-&quot;??\ _F_-;_-@_-"/>
  </numFmts>
  <fonts count="29">
    <font>
      <sz val="10"/>
      <name val="Arial"/>
      <family val="0"/>
    </font>
    <font>
      <sz val="8"/>
      <name val="Arial"/>
      <family val="0"/>
    </font>
    <font>
      <u val="single"/>
      <sz val="10"/>
      <color indexed="12"/>
      <name val="Arial"/>
      <family val="0"/>
    </font>
    <font>
      <u val="single"/>
      <sz val="10"/>
      <color indexed="36"/>
      <name val="Arial"/>
      <family val="0"/>
    </font>
    <font>
      <sz val="10"/>
      <name val="MS Sans Serif"/>
      <family val="0"/>
    </font>
    <font>
      <b/>
      <sz val="8"/>
      <name val="Arial"/>
      <family val="2"/>
    </font>
    <font>
      <sz val="8"/>
      <color indexed="10"/>
      <name val="Arial"/>
      <family val="2"/>
    </font>
    <font>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62"/>
      <name val="Cambria"/>
      <family val="2"/>
    </font>
    <font>
      <sz val="8"/>
      <name val="MS Sans Serif"/>
      <family val="0"/>
    </font>
    <font>
      <i/>
      <sz val="8"/>
      <name val="Arial"/>
      <family val="2"/>
    </font>
    <font>
      <b/>
      <i/>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hair"/>
      <right>
        <color indexed="63"/>
      </right>
      <top style="hair"/>
      <bottom style="hair"/>
    </border>
    <border>
      <left style="hair"/>
      <right style="hair"/>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style="hair"/>
      <bottom style="hair"/>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color indexed="63"/>
      </bottom>
    </border>
    <border>
      <left style="hair"/>
      <right style="hair"/>
      <top style="thin"/>
      <bottom>
        <color indexed="63"/>
      </bottom>
    </border>
    <border>
      <left>
        <color indexed="63"/>
      </left>
      <right>
        <color indexed="63"/>
      </right>
      <top style="thin"/>
      <bottom>
        <color indexed="63"/>
      </bottom>
    </border>
    <border>
      <left style="thin"/>
      <right>
        <color indexed="63"/>
      </right>
      <top style="hair"/>
      <bottom style="hair"/>
    </border>
    <border>
      <left>
        <color indexed="63"/>
      </left>
      <right style="hair"/>
      <top>
        <color indexed="63"/>
      </top>
      <bottom>
        <color indexed="63"/>
      </bottom>
    </border>
    <border>
      <left>
        <color indexed="63"/>
      </left>
      <right style="hair"/>
      <top style="thin"/>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hair"/>
      <bottom style="hair"/>
    </border>
    <border>
      <left style="hair"/>
      <right style="thin"/>
      <top style="hair"/>
      <bottom style="hair"/>
    </border>
    <border>
      <left style="hair"/>
      <right style="thin"/>
      <top style="hair"/>
      <bottom/>
    </border>
    <border>
      <left style="thin"/>
      <right>
        <color indexed="63"/>
      </right>
      <top style="hair"/>
      <bottom/>
    </border>
    <border>
      <left style="hair"/>
      <right style="thin"/>
      <top/>
      <bottom/>
    </border>
    <border>
      <left style="hair"/>
      <right style="thin"/>
      <top/>
      <bottom style="hair"/>
    </border>
    <border>
      <left style="thin"/>
      <right>
        <color indexed="63"/>
      </right>
      <top/>
      <bottom style="hair"/>
    </border>
    <border>
      <left style="thin"/>
      <right style="hair"/>
      <top style="hair"/>
      <bottom style="hair"/>
    </border>
    <border>
      <left style="hair"/>
      <right>
        <color indexed="63"/>
      </right>
      <top>
        <color indexed="63"/>
      </top>
      <bottom style="thin"/>
    </border>
    <border>
      <left/>
      <right style="hair"/>
      <top/>
      <bottom style="thin"/>
    </border>
    <border>
      <left/>
      <right style="thin"/>
      <top style="hair"/>
      <bottom style="hair"/>
    </border>
    <border>
      <left>
        <color indexed="63"/>
      </left>
      <right style="thin"/>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0" borderId="2" applyNumberFormat="0" applyFill="0" applyAlignment="0" applyProtection="0"/>
    <xf numFmtId="0" fontId="0" fillId="21" borderId="3" applyNumberFormat="0" applyFont="0" applyAlignment="0" applyProtection="0"/>
    <xf numFmtId="0" fontId="13" fillId="7" borderId="1" applyNumberFormat="0" applyAlignment="0" applyProtection="0"/>
    <xf numFmtId="198" fontId="4" fillId="0" borderId="0" applyFont="0" applyFill="0" applyBorder="0" applyAlignment="0" applyProtection="0"/>
    <xf numFmtId="0" fontId="14"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5"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23" borderId="4" applyNumberFormat="0" applyFont="0" applyAlignment="0" applyProtection="0"/>
    <xf numFmtId="9" fontId="0" fillId="0" borderId="0" applyFont="0" applyFill="0" applyBorder="0" applyAlignment="0" applyProtection="0"/>
    <xf numFmtId="0" fontId="16" fillId="4" borderId="0" applyNumberFormat="0" applyBorder="0" applyAlignment="0" applyProtection="0"/>
    <xf numFmtId="0" fontId="17" fillId="20"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24" borderId="10" applyNumberFormat="0" applyAlignment="0" applyProtection="0"/>
  </cellStyleXfs>
  <cellXfs count="664">
    <xf numFmtId="0" fontId="0" fillId="0" borderId="0" xfId="0" applyAlignment="1">
      <alignment/>
    </xf>
    <xf numFmtId="0" fontId="1" fillId="25"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25" borderId="0" xfId="0" applyFont="1" applyFill="1" applyBorder="1" applyAlignment="1">
      <alignment horizontal="center" vertical="center" wrapText="1"/>
    </xf>
    <xf numFmtId="0" fontId="1" fillId="25" borderId="0" xfId="0" applyFont="1" applyFill="1" applyAlignment="1">
      <alignment vertical="center"/>
    </xf>
    <xf numFmtId="176" fontId="1" fillId="25" borderId="0" xfId="0" applyNumberFormat="1" applyFont="1" applyFill="1" applyAlignment="1">
      <alignment vertical="center"/>
    </xf>
    <xf numFmtId="3" fontId="1" fillId="25" borderId="0" xfId="0" applyNumberFormat="1" applyFont="1" applyFill="1" applyAlignment="1">
      <alignment vertical="center"/>
    </xf>
    <xf numFmtId="9" fontId="1" fillId="25" borderId="0" xfId="0" applyNumberFormat="1" applyFont="1" applyFill="1" applyAlignment="1">
      <alignment vertical="center"/>
    </xf>
    <xf numFmtId="0" fontId="1" fillId="25" borderId="0" xfId="0" applyFont="1" applyFill="1" applyBorder="1" applyAlignment="1">
      <alignment vertical="center"/>
    </xf>
    <xf numFmtId="0" fontId="1" fillId="25" borderId="0" xfId="0" applyFont="1" applyFill="1" applyBorder="1" applyAlignment="1">
      <alignment/>
    </xf>
    <xf numFmtId="0" fontId="1" fillId="25" borderId="0" xfId="0" applyFont="1" applyFill="1" applyBorder="1" applyAlignment="1">
      <alignment horizontal="left" vertical="center"/>
    </xf>
    <xf numFmtId="3" fontId="1" fillId="25" borderId="0" xfId="0" applyNumberFormat="1" applyFont="1" applyFill="1" applyBorder="1" applyAlignment="1">
      <alignment vertical="center"/>
    </xf>
    <xf numFmtId="3" fontId="1" fillId="25" borderId="0" xfId="0" applyNumberFormat="1" applyFont="1" applyFill="1" applyBorder="1" applyAlignment="1">
      <alignment/>
    </xf>
    <xf numFmtId="175" fontId="1" fillId="25" borderId="0" xfId="0" applyNumberFormat="1" applyFont="1" applyFill="1" applyBorder="1" applyAlignment="1">
      <alignment/>
    </xf>
    <xf numFmtId="0" fontId="1" fillId="25" borderId="0" xfId="0" applyFont="1" applyFill="1" applyAlignment="1">
      <alignment horizontal="center"/>
    </xf>
    <xf numFmtId="3" fontId="1" fillId="25" borderId="0" xfId="0" applyNumberFormat="1" applyFont="1" applyFill="1" applyBorder="1" applyAlignment="1">
      <alignment horizontal="center"/>
    </xf>
    <xf numFmtId="0" fontId="6" fillId="25" borderId="0" xfId="0" applyFont="1" applyFill="1" applyBorder="1" applyAlignment="1">
      <alignment/>
    </xf>
    <xf numFmtId="0" fontId="5" fillId="25" borderId="0" xfId="0" applyFont="1" applyFill="1" applyBorder="1" applyAlignment="1">
      <alignment/>
    </xf>
    <xf numFmtId="0" fontId="1" fillId="25" borderId="0" xfId="0" applyFont="1" applyFill="1" applyBorder="1" applyAlignment="1">
      <alignment horizontal="center"/>
    </xf>
    <xf numFmtId="9" fontId="1" fillId="25" borderId="0" xfId="57" applyFont="1" applyFill="1" applyBorder="1" applyAlignment="1">
      <alignment vertical="center"/>
    </xf>
    <xf numFmtId="0" fontId="1" fillId="25" borderId="11" xfId="0" applyFont="1" applyFill="1" applyBorder="1" applyAlignment="1">
      <alignment vertical="center"/>
    </xf>
    <xf numFmtId="3" fontId="5" fillId="25" borderId="0" xfId="0" applyNumberFormat="1" applyFont="1" applyFill="1" applyBorder="1" applyAlignment="1">
      <alignment vertical="center"/>
    </xf>
    <xf numFmtId="2" fontId="5" fillId="25" borderId="0" xfId="57" applyNumberFormat="1" applyFont="1" applyFill="1" applyBorder="1" applyAlignment="1">
      <alignment horizontal="righ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left" vertical="center"/>
    </xf>
    <xf numFmtId="3" fontId="1" fillId="25" borderId="14" xfId="0" applyNumberFormat="1" applyFont="1" applyFill="1" applyBorder="1" applyAlignment="1">
      <alignment vertical="center"/>
    </xf>
    <xf numFmtId="9" fontId="1" fillId="25" borderId="14" xfId="57" applyFont="1" applyFill="1" applyBorder="1" applyAlignment="1">
      <alignment vertical="center"/>
    </xf>
    <xf numFmtId="1" fontId="5" fillId="25" borderId="15" xfId="0" applyNumberFormat="1" applyFont="1" applyFill="1" applyBorder="1" applyAlignment="1">
      <alignment horizontal="center" vertical="center"/>
    </xf>
    <xf numFmtId="9" fontId="1" fillId="25" borderId="0" xfId="57" applyFont="1" applyFill="1" applyBorder="1" applyAlignment="1">
      <alignment/>
    </xf>
    <xf numFmtId="174" fontId="1" fillId="25" borderId="0" xfId="0" applyNumberFormat="1" applyFont="1" applyFill="1" applyAlignment="1">
      <alignment vertical="center"/>
    </xf>
    <xf numFmtId="9" fontId="1" fillId="25" borderId="0" xfId="57" applyFont="1" applyFill="1" applyAlignment="1">
      <alignment vertical="center"/>
    </xf>
    <xf numFmtId="3" fontId="1" fillId="25" borderId="0" xfId="0" applyNumberFormat="1" applyFont="1" applyFill="1" applyBorder="1" applyAlignment="1">
      <alignment horizontal="right" vertical="center"/>
    </xf>
    <xf numFmtId="176" fontId="1" fillId="25" borderId="0" xfId="57" applyNumberFormat="1" applyFont="1" applyFill="1" applyAlignment="1">
      <alignment vertical="center"/>
    </xf>
    <xf numFmtId="0" fontId="1" fillId="25" borderId="11" xfId="0" applyFont="1" applyFill="1" applyBorder="1" applyAlignment="1">
      <alignment/>
    </xf>
    <xf numFmtId="3" fontId="5" fillId="25" borderId="0" xfId="0" applyNumberFormat="1" applyFont="1" applyFill="1" applyBorder="1" applyAlignment="1">
      <alignment/>
    </xf>
    <xf numFmtId="49" fontId="5" fillId="25" borderId="12" xfId="57" applyNumberFormat="1" applyFont="1" applyFill="1" applyBorder="1" applyAlignment="1">
      <alignment horizontal="right" vertical="center"/>
    </xf>
    <xf numFmtId="3" fontId="1" fillId="25" borderId="14" xfId="0" applyNumberFormat="1" applyFont="1" applyFill="1" applyBorder="1" applyAlignment="1">
      <alignment/>
    </xf>
    <xf numFmtId="0" fontId="1" fillId="25" borderId="15" xfId="0" applyFont="1" applyFill="1" applyBorder="1" applyAlignment="1">
      <alignment/>
    </xf>
    <xf numFmtId="176" fontId="1" fillId="25" borderId="0" xfId="57" applyNumberFormat="1" applyFont="1" applyFill="1" applyAlignment="1">
      <alignment/>
    </xf>
    <xf numFmtId="0" fontId="1" fillId="25" borderId="0" xfId="0" applyFont="1" applyFill="1" applyBorder="1" applyAlignment="1">
      <alignment/>
    </xf>
    <xf numFmtId="0" fontId="5" fillId="25" borderId="0" xfId="0" applyFont="1" applyFill="1" applyBorder="1" applyAlignment="1">
      <alignment vertical="center" wrapText="1"/>
    </xf>
    <xf numFmtId="0" fontId="5" fillId="25" borderId="0" xfId="0" applyFont="1" applyFill="1" applyAlignment="1">
      <alignment vertical="center" wrapText="1"/>
    </xf>
    <xf numFmtId="174" fontId="1" fillId="25" borderId="0" xfId="0" applyNumberFormat="1" applyFont="1" applyFill="1" applyBorder="1" applyAlignment="1">
      <alignment vertical="center"/>
    </xf>
    <xf numFmtId="0" fontId="5" fillId="25" borderId="0" xfId="0" applyFont="1" applyFill="1" applyBorder="1" applyAlignment="1">
      <alignment horizontal="center"/>
    </xf>
    <xf numFmtId="1" fontId="1" fillId="25" borderId="0" xfId="0" applyNumberFormat="1" applyFont="1" applyFill="1" applyBorder="1" applyAlignment="1">
      <alignment vertical="center"/>
    </xf>
    <xf numFmtId="1" fontId="1" fillId="25" borderId="0" xfId="0" applyNumberFormat="1" applyFont="1" applyFill="1" applyAlignment="1">
      <alignment vertical="center"/>
    </xf>
    <xf numFmtId="2" fontId="1" fillId="25" borderId="0" xfId="0" applyNumberFormat="1" applyFont="1" applyFill="1" applyBorder="1" applyAlignment="1">
      <alignment vertical="center"/>
    </xf>
    <xf numFmtId="2" fontId="1" fillId="25" borderId="0" xfId="0" applyNumberFormat="1" applyFont="1" applyFill="1" applyAlignment="1">
      <alignment vertical="center"/>
    </xf>
    <xf numFmtId="2" fontId="6" fillId="25" borderId="0" xfId="0" applyNumberFormat="1" applyFont="1" applyFill="1" applyAlignment="1">
      <alignment vertical="center"/>
    </xf>
    <xf numFmtId="1" fontId="6" fillId="25" borderId="0" xfId="0" applyNumberFormat="1" applyFont="1" applyFill="1" applyBorder="1" applyAlignment="1">
      <alignment vertical="center"/>
    </xf>
    <xf numFmtId="0" fontId="1" fillId="25" borderId="11" xfId="0" applyFont="1" applyFill="1" applyBorder="1" applyAlignment="1">
      <alignment horizontal="left"/>
    </xf>
    <xf numFmtId="3" fontId="1" fillId="25" borderId="0" xfId="0" applyNumberFormat="1" applyFont="1" applyFill="1" applyBorder="1" applyAlignment="1">
      <alignment/>
    </xf>
    <xf numFmtId="174" fontId="1" fillId="25" borderId="12" xfId="0" applyNumberFormat="1" applyFont="1" applyFill="1" applyBorder="1" applyAlignment="1">
      <alignment/>
    </xf>
    <xf numFmtId="1" fontId="6" fillId="25" borderId="0" xfId="0" applyNumberFormat="1" applyFont="1" applyFill="1" applyAlignment="1">
      <alignment vertical="center"/>
    </xf>
    <xf numFmtId="174" fontId="1" fillId="25" borderId="15" xfId="0" applyNumberFormat="1" applyFont="1" applyFill="1" applyBorder="1" applyAlignment="1">
      <alignment/>
    </xf>
    <xf numFmtId="0" fontId="5" fillId="25" borderId="0" xfId="0" applyFont="1" applyFill="1" applyAlignment="1">
      <alignment horizontal="left" vertical="center" wrapText="1"/>
    </xf>
    <xf numFmtId="175" fontId="1" fillId="25" borderId="0" xfId="0" applyNumberFormat="1" applyFont="1" applyFill="1" applyBorder="1" applyAlignment="1">
      <alignment vertical="center"/>
    </xf>
    <xf numFmtId="174" fontId="6" fillId="25" borderId="0" xfId="0" applyNumberFormat="1" applyFont="1" applyFill="1" applyAlignment="1">
      <alignment vertical="center"/>
    </xf>
    <xf numFmtId="0" fontId="5" fillId="25" borderId="16" xfId="0" applyFont="1" applyFill="1" applyBorder="1" applyAlignment="1">
      <alignment vertical="center"/>
    </xf>
    <xf numFmtId="0" fontId="1" fillId="25" borderId="16" xfId="0" applyFont="1" applyFill="1" applyBorder="1" applyAlignment="1">
      <alignment vertical="center"/>
    </xf>
    <xf numFmtId="0" fontId="5" fillId="25" borderId="16" xfId="0" applyFont="1" applyFill="1" applyBorder="1" applyAlignment="1">
      <alignment horizontal="left" vertical="center"/>
    </xf>
    <xf numFmtId="0" fontId="1" fillId="25" borderId="16" xfId="0" applyFont="1" applyFill="1" applyBorder="1" applyAlignment="1">
      <alignment horizontal="left" vertical="center"/>
    </xf>
    <xf numFmtId="174" fontId="1" fillId="25" borderId="0" xfId="0" applyNumberFormat="1" applyFont="1" applyFill="1" applyBorder="1" applyAlignment="1">
      <alignment/>
    </xf>
    <xf numFmtId="0" fontId="5" fillId="25" borderId="17" xfId="0" applyFont="1" applyFill="1" applyBorder="1" applyAlignment="1">
      <alignment horizontal="center" vertical="center"/>
    </xf>
    <xf numFmtId="0" fontId="5" fillId="25" borderId="18" xfId="0" applyFont="1" applyFill="1" applyBorder="1" applyAlignment="1">
      <alignment horizontal="center" vertical="center" wrapText="1"/>
    </xf>
    <xf numFmtId="0" fontId="5" fillId="25" borderId="19" xfId="0" applyFont="1" applyFill="1" applyBorder="1" applyAlignment="1">
      <alignment horizontal="center" vertical="center" wrapText="1"/>
    </xf>
    <xf numFmtId="196" fontId="5" fillId="25" borderId="20" xfId="57" applyNumberFormat="1" applyFont="1" applyFill="1" applyBorder="1" applyAlignment="1">
      <alignment horizontal="center" vertical="center"/>
    </xf>
    <xf numFmtId="196" fontId="1" fillId="25" borderId="20" xfId="57" applyNumberFormat="1" applyFont="1" applyFill="1" applyBorder="1" applyAlignment="1">
      <alignment horizontal="center" vertical="center"/>
    </xf>
    <xf numFmtId="196" fontId="5" fillId="25" borderId="0" xfId="57" applyNumberFormat="1" applyFont="1" applyFill="1" applyBorder="1" applyAlignment="1">
      <alignment horizontal="center" vertical="center"/>
    </xf>
    <xf numFmtId="196" fontId="1" fillId="25" borderId="0" xfId="57" applyNumberFormat="1" applyFont="1" applyFill="1" applyBorder="1" applyAlignment="1">
      <alignment horizontal="center" vertical="center"/>
    </xf>
    <xf numFmtId="0" fontId="5" fillId="25" borderId="21" xfId="0" applyFont="1" applyFill="1" applyBorder="1" applyAlignment="1">
      <alignment horizontal="center" vertical="center" wrapText="1"/>
    </xf>
    <xf numFmtId="196" fontId="5" fillId="25" borderId="22" xfId="57" applyNumberFormat="1" applyFont="1" applyFill="1" applyBorder="1" applyAlignment="1">
      <alignment horizontal="center" vertical="center"/>
    </xf>
    <xf numFmtId="9" fontId="5" fillId="25" borderId="22" xfId="57" applyFont="1" applyFill="1" applyBorder="1" applyAlignment="1">
      <alignment horizontal="center" vertical="center"/>
    </xf>
    <xf numFmtId="49" fontId="5" fillId="25" borderId="23" xfId="0" applyNumberFormat="1" applyFont="1" applyFill="1" applyBorder="1" applyAlignment="1">
      <alignment horizontal="left" vertical="center"/>
    </xf>
    <xf numFmtId="0" fontId="1" fillId="25" borderId="24" xfId="0" applyFont="1" applyFill="1" applyBorder="1" applyAlignment="1">
      <alignment vertical="center"/>
    </xf>
    <xf numFmtId="0" fontId="5" fillId="25" borderId="17" xfId="0" applyFont="1" applyFill="1" applyBorder="1" applyAlignment="1">
      <alignment horizontal="left" vertical="center"/>
    </xf>
    <xf numFmtId="196" fontId="5" fillId="25" borderId="25" xfId="57" applyNumberFormat="1" applyFont="1" applyFill="1" applyBorder="1" applyAlignment="1">
      <alignment horizontal="center" vertical="center"/>
    </xf>
    <xf numFmtId="196" fontId="1" fillId="25" borderId="22" xfId="57" applyNumberFormat="1" applyFont="1" applyFill="1" applyBorder="1" applyAlignment="1">
      <alignment horizontal="center" vertical="center"/>
    </xf>
    <xf numFmtId="196" fontId="5" fillId="25" borderId="26" xfId="57" applyNumberFormat="1" applyFont="1" applyFill="1" applyBorder="1" applyAlignment="1">
      <alignment horizontal="center" vertical="center"/>
    </xf>
    <xf numFmtId="196" fontId="1" fillId="25" borderId="27" xfId="57" applyNumberFormat="1" applyFont="1" applyFill="1" applyBorder="1" applyAlignment="1">
      <alignment horizontal="center" vertical="center"/>
    </xf>
    <xf numFmtId="196" fontId="5" fillId="25" borderId="27" xfId="57" applyNumberFormat="1" applyFont="1" applyFill="1" applyBorder="1" applyAlignment="1">
      <alignment horizontal="center" vertical="center"/>
    </xf>
    <xf numFmtId="9" fontId="5" fillId="25" borderId="20" xfId="57" applyFont="1" applyFill="1" applyBorder="1" applyAlignment="1">
      <alignment horizontal="center" vertical="center"/>
    </xf>
    <xf numFmtId="9" fontId="1" fillId="25" borderId="20" xfId="57" applyFont="1" applyFill="1" applyBorder="1" applyAlignment="1">
      <alignment horizontal="center" vertical="center"/>
    </xf>
    <xf numFmtId="9" fontId="5" fillId="25" borderId="25" xfId="57" applyFont="1" applyFill="1" applyBorder="1" applyAlignment="1">
      <alignment horizontal="center" vertical="center" wrapText="1"/>
    </xf>
    <xf numFmtId="9" fontId="1" fillId="25" borderId="22" xfId="57" applyFont="1" applyFill="1" applyBorder="1" applyAlignment="1">
      <alignment horizontal="center" vertical="center"/>
    </xf>
    <xf numFmtId="0" fontId="1" fillId="25" borderId="0" xfId="0" applyFont="1" applyFill="1" applyBorder="1" applyAlignment="1">
      <alignment horizontal="left"/>
    </xf>
    <xf numFmtId="0" fontId="5" fillId="25" borderId="25" xfId="0" applyFont="1" applyFill="1" applyBorder="1" applyAlignment="1">
      <alignment horizontal="center" vertical="center"/>
    </xf>
    <xf numFmtId="0" fontId="5" fillId="25" borderId="14" xfId="0" applyFont="1" applyFill="1" applyBorder="1" applyAlignment="1">
      <alignment horizontal="center" vertical="center" wrapText="1"/>
    </xf>
    <xf numFmtId="0" fontId="5" fillId="25" borderId="24" xfId="0" applyFont="1" applyFill="1" applyBorder="1" applyAlignment="1">
      <alignment horizontal="left" vertical="center"/>
    </xf>
    <xf numFmtId="176" fontId="5" fillId="25" borderId="0" xfId="57" applyNumberFormat="1" applyFont="1" applyFill="1" applyBorder="1" applyAlignment="1">
      <alignment horizontal="center" vertical="center"/>
    </xf>
    <xf numFmtId="176" fontId="1" fillId="25" borderId="0" xfId="57" applyNumberFormat="1" applyFont="1" applyFill="1" applyBorder="1" applyAlignment="1">
      <alignment horizontal="center" vertical="center"/>
    </xf>
    <xf numFmtId="176" fontId="5" fillId="25" borderId="26" xfId="57" applyNumberFormat="1" applyFont="1" applyFill="1" applyBorder="1" applyAlignment="1">
      <alignment horizontal="center" vertical="center"/>
    </xf>
    <xf numFmtId="176" fontId="1" fillId="25" borderId="27" xfId="57" applyNumberFormat="1" applyFont="1" applyFill="1" applyBorder="1" applyAlignment="1">
      <alignment horizontal="center" vertical="center"/>
    </xf>
    <xf numFmtId="176" fontId="5" fillId="25" borderId="27" xfId="57" applyNumberFormat="1" applyFont="1" applyFill="1" applyBorder="1" applyAlignment="1">
      <alignment horizontal="center" vertical="center"/>
    </xf>
    <xf numFmtId="9" fontId="5" fillId="25" borderId="20" xfId="0" applyNumberFormat="1" applyFont="1" applyFill="1" applyBorder="1" applyAlignment="1">
      <alignment horizontal="center" vertical="center" wrapText="1"/>
    </xf>
    <xf numFmtId="9" fontId="1" fillId="25" borderId="20" xfId="0" applyNumberFormat="1" applyFont="1" applyFill="1" applyBorder="1" applyAlignment="1">
      <alignment horizontal="center" vertical="center" wrapText="1"/>
    </xf>
    <xf numFmtId="9" fontId="5" fillId="25" borderId="25" xfId="0" applyNumberFormat="1" applyFont="1" applyFill="1" applyBorder="1" applyAlignment="1">
      <alignment horizontal="center" vertical="center" wrapText="1"/>
    </xf>
    <xf numFmtId="9" fontId="1" fillId="25" borderId="22" xfId="0" applyNumberFormat="1" applyFont="1" applyFill="1" applyBorder="1" applyAlignment="1">
      <alignment horizontal="center" vertical="center" wrapText="1"/>
    </xf>
    <xf numFmtId="9" fontId="5" fillId="25" borderId="22" xfId="0" applyNumberFormat="1" applyFont="1" applyFill="1" applyBorder="1" applyAlignment="1">
      <alignment horizontal="center" vertical="center" wrapText="1"/>
    </xf>
    <xf numFmtId="0" fontId="5" fillId="25" borderId="28" xfId="0" applyFont="1" applyFill="1" applyBorder="1" applyAlignment="1">
      <alignment horizontal="left" vertical="center" wrapText="1"/>
    </xf>
    <xf numFmtId="49" fontId="1" fillId="25" borderId="16" xfId="0" applyNumberFormat="1" applyFont="1" applyFill="1" applyBorder="1" applyAlignment="1">
      <alignment horizontal="left" vertical="center"/>
    </xf>
    <xf numFmtId="49" fontId="1" fillId="25" borderId="16" xfId="0" applyNumberFormat="1" applyFont="1" applyFill="1" applyBorder="1" applyAlignment="1">
      <alignment horizontal="left" vertical="center" wrapText="1"/>
    </xf>
    <xf numFmtId="194" fontId="5" fillId="25" borderId="29" xfId="0" applyNumberFormat="1" applyFont="1" applyFill="1" applyBorder="1" applyAlignment="1">
      <alignment horizontal="right" vertical="center"/>
    </xf>
    <xf numFmtId="194" fontId="5" fillId="25" borderId="20" xfId="0" applyNumberFormat="1" applyFont="1" applyFill="1" applyBorder="1" applyAlignment="1">
      <alignment vertical="center"/>
    </xf>
    <xf numFmtId="194" fontId="1" fillId="25" borderId="20" xfId="0" applyNumberFormat="1" applyFont="1" applyFill="1" applyBorder="1" applyAlignment="1">
      <alignment horizontal="right" vertical="center"/>
    </xf>
    <xf numFmtId="194" fontId="5" fillId="25" borderId="20" xfId="0" applyNumberFormat="1" applyFont="1" applyFill="1" applyBorder="1" applyAlignment="1">
      <alignment horizontal="right" vertical="center"/>
    </xf>
    <xf numFmtId="194" fontId="1" fillId="25" borderId="20" xfId="0" applyNumberFormat="1" applyFont="1" applyFill="1" applyBorder="1" applyAlignment="1" quotePrefix="1">
      <alignment horizontal="center" vertical="center"/>
    </xf>
    <xf numFmtId="0" fontId="5" fillId="25" borderId="0" xfId="0" applyFont="1" applyFill="1" applyBorder="1" applyAlignment="1">
      <alignment horizontal="center" vertical="center"/>
    </xf>
    <xf numFmtId="194" fontId="5" fillId="25" borderId="30" xfId="0" applyNumberFormat="1" applyFont="1" applyFill="1" applyBorder="1" applyAlignment="1">
      <alignment horizontal="right" vertical="center"/>
    </xf>
    <xf numFmtId="194" fontId="5" fillId="25" borderId="0" xfId="0" applyNumberFormat="1" applyFont="1" applyFill="1" applyBorder="1" applyAlignment="1">
      <alignment vertical="center"/>
    </xf>
    <xf numFmtId="194" fontId="1" fillId="25" borderId="0" xfId="0" applyNumberFormat="1" applyFont="1" applyFill="1" applyBorder="1" applyAlignment="1">
      <alignment horizontal="right" vertical="center"/>
    </xf>
    <xf numFmtId="194" fontId="5" fillId="25" borderId="0" xfId="0" applyNumberFormat="1" applyFont="1" applyFill="1" applyBorder="1" applyAlignment="1">
      <alignment horizontal="right" vertical="center"/>
    </xf>
    <xf numFmtId="194" fontId="1" fillId="25" borderId="0" xfId="0" applyNumberFormat="1" applyFont="1" applyFill="1" applyBorder="1" applyAlignment="1" quotePrefix="1">
      <alignment horizontal="center" vertical="center"/>
    </xf>
    <xf numFmtId="0" fontId="5" fillId="25" borderId="31" xfId="0" applyFont="1" applyFill="1" applyBorder="1" applyAlignment="1">
      <alignment horizontal="center" vertical="center" wrapText="1"/>
    </xf>
    <xf numFmtId="176" fontId="5" fillId="25" borderId="30" xfId="57" applyNumberFormat="1" applyFont="1" applyFill="1" applyBorder="1" applyAlignment="1">
      <alignment horizontal="center" vertical="center"/>
    </xf>
    <xf numFmtId="0" fontId="5" fillId="25" borderId="32" xfId="0" applyFont="1" applyFill="1" applyBorder="1" applyAlignment="1">
      <alignment horizontal="center" vertical="center" wrapText="1"/>
    </xf>
    <xf numFmtId="176" fontId="5" fillId="25" borderId="33" xfId="57" applyNumberFormat="1" applyFont="1" applyFill="1" applyBorder="1" applyAlignment="1">
      <alignment horizontal="center" vertical="center"/>
    </xf>
    <xf numFmtId="176" fontId="5" fillId="25" borderId="32" xfId="57" applyNumberFormat="1" applyFont="1" applyFill="1" applyBorder="1" applyAlignment="1">
      <alignment horizontal="center" vertical="center"/>
    </xf>
    <xf numFmtId="176" fontId="1" fillId="25" borderId="32" xfId="57" applyNumberFormat="1" applyFont="1" applyFill="1" applyBorder="1" applyAlignment="1">
      <alignment horizontal="center" vertical="center"/>
    </xf>
    <xf numFmtId="0" fontId="5" fillId="25" borderId="20" xfId="0" applyFont="1" applyFill="1" applyBorder="1" applyAlignment="1">
      <alignment horizontal="center" vertical="center" wrapText="1"/>
    </xf>
    <xf numFmtId="176" fontId="5" fillId="25" borderId="29" xfId="57" applyNumberFormat="1" applyFont="1" applyFill="1" applyBorder="1" applyAlignment="1">
      <alignment horizontal="center" vertical="center"/>
    </xf>
    <xf numFmtId="176" fontId="5" fillId="25" borderId="20" xfId="57" applyNumberFormat="1" applyFont="1" applyFill="1" applyBorder="1" applyAlignment="1">
      <alignment horizontal="center" vertical="center"/>
    </xf>
    <xf numFmtId="176" fontId="1" fillId="25" borderId="20" xfId="57" applyNumberFormat="1" applyFont="1" applyFill="1" applyBorder="1" applyAlignment="1">
      <alignment horizontal="center" vertical="center"/>
    </xf>
    <xf numFmtId="194" fontId="5" fillId="25" borderId="22" xfId="0" applyNumberFormat="1" applyFont="1" applyFill="1" applyBorder="1" applyAlignment="1">
      <alignment vertical="center"/>
    </xf>
    <xf numFmtId="194" fontId="5" fillId="25" borderId="27" xfId="0" applyNumberFormat="1" applyFont="1" applyFill="1" applyBorder="1" applyAlignment="1">
      <alignment vertical="center"/>
    </xf>
    <xf numFmtId="176" fontId="5" fillId="25" borderId="22" xfId="57" applyNumberFormat="1" applyFont="1" applyFill="1" applyBorder="1" applyAlignment="1">
      <alignment horizontal="center" vertical="center"/>
    </xf>
    <xf numFmtId="176" fontId="5" fillId="25" borderId="34" xfId="57" applyNumberFormat="1" applyFont="1" applyFill="1" applyBorder="1" applyAlignment="1">
      <alignment horizontal="center" vertical="center"/>
    </xf>
    <xf numFmtId="0" fontId="5" fillId="25" borderId="23" xfId="0" applyFont="1" applyFill="1" applyBorder="1" applyAlignment="1">
      <alignment horizontal="left" vertical="center"/>
    </xf>
    <xf numFmtId="49" fontId="1" fillId="25" borderId="24" xfId="0" applyNumberFormat="1" applyFont="1" applyFill="1" applyBorder="1" applyAlignment="1">
      <alignment horizontal="left" vertical="center"/>
    </xf>
    <xf numFmtId="194" fontId="5" fillId="25" borderId="25" xfId="0" applyNumberFormat="1" applyFont="1" applyFill="1" applyBorder="1" applyAlignment="1">
      <alignment horizontal="right" vertical="center"/>
    </xf>
    <xf numFmtId="194" fontId="1" fillId="25" borderId="22" xfId="0" applyNumberFormat="1" applyFont="1" applyFill="1" applyBorder="1" applyAlignment="1">
      <alignment horizontal="right" vertical="center"/>
    </xf>
    <xf numFmtId="194" fontId="1" fillId="25" borderId="18" xfId="0" applyNumberFormat="1" applyFont="1" applyFill="1" applyBorder="1" applyAlignment="1">
      <alignment vertical="center"/>
    </xf>
    <xf numFmtId="194" fontId="5" fillId="25" borderId="26" xfId="0" applyNumberFormat="1" applyFont="1" applyFill="1" applyBorder="1" applyAlignment="1">
      <alignment horizontal="right" vertical="center"/>
    </xf>
    <xf numFmtId="194" fontId="1" fillId="25" borderId="27" xfId="0" applyNumberFormat="1" applyFont="1" applyFill="1" applyBorder="1" applyAlignment="1">
      <alignment horizontal="right" vertical="center"/>
    </xf>
    <xf numFmtId="194" fontId="1" fillId="25" borderId="19" xfId="0" applyNumberFormat="1" applyFont="1" applyFill="1" applyBorder="1" applyAlignment="1">
      <alignment vertical="center"/>
    </xf>
    <xf numFmtId="176" fontId="5" fillId="25" borderId="19" xfId="57" applyNumberFormat="1" applyFont="1" applyFill="1" applyBorder="1" applyAlignment="1">
      <alignment horizontal="center" vertical="center"/>
    </xf>
    <xf numFmtId="176" fontId="5" fillId="25" borderId="35" xfId="57" applyNumberFormat="1" applyFont="1" applyFill="1" applyBorder="1" applyAlignment="1">
      <alignment horizontal="center" vertical="center"/>
    </xf>
    <xf numFmtId="176" fontId="1" fillId="25" borderId="34" xfId="57" applyNumberFormat="1" applyFont="1" applyFill="1" applyBorder="1" applyAlignment="1">
      <alignment horizontal="center" vertical="center"/>
    </xf>
    <xf numFmtId="176" fontId="1" fillId="25" borderId="21" xfId="57" applyNumberFormat="1" applyFont="1" applyFill="1" applyBorder="1" applyAlignment="1">
      <alignment horizontal="center" vertical="center"/>
    </xf>
    <xf numFmtId="176" fontId="5" fillId="25" borderId="25" xfId="57" applyNumberFormat="1" applyFont="1" applyFill="1" applyBorder="1" applyAlignment="1">
      <alignment horizontal="center" vertical="center"/>
    </xf>
    <xf numFmtId="176" fontId="1" fillId="25" borderId="22" xfId="57" applyNumberFormat="1" applyFont="1" applyFill="1" applyBorder="1" applyAlignment="1">
      <alignment horizontal="center" vertical="center"/>
    </xf>
    <xf numFmtId="176" fontId="1" fillId="25" borderId="18" xfId="57" applyNumberFormat="1" applyFont="1" applyFill="1" applyBorder="1" applyAlignment="1">
      <alignment horizontal="center" vertical="center"/>
    </xf>
    <xf numFmtId="0" fontId="1" fillId="25" borderId="16" xfId="0" applyFont="1" applyFill="1" applyBorder="1" applyAlignment="1">
      <alignment horizontal="left" vertical="center" wrapText="1"/>
    </xf>
    <xf numFmtId="0" fontId="5" fillId="25" borderId="24" xfId="0" applyFont="1" applyFill="1" applyBorder="1" applyAlignment="1">
      <alignment horizontal="left" vertical="center" wrapText="1"/>
    </xf>
    <xf numFmtId="0" fontId="5" fillId="25" borderId="23" xfId="0" applyFont="1" applyFill="1" applyBorder="1" applyAlignment="1">
      <alignment horizontal="left" vertical="center" wrapText="1"/>
    </xf>
    <xf numFmtId="3" fontId="5" fillId="25" borderId="36" xfId="0" applyNumberFormat="1" applyFont="1" applyFill="1" applyBorder="1" applyAlignment="1">
      <alignment horizontal="right" vertical="center"/>
    </xf>
    <xf numFmtId="0" fontId="5" fillId="25" borderId="17" xfId="0" applyFont="1" applyFill="1" applyBorder="1" applyAlignment="1">
      <alignment horizontal="left" vertical="center" wrapText="1"/>
    </xf>
    <xf numFmtId="194" fontId="5" fillId="25" borderId="37" xfId="0" applyNumberFormat="1" applyFont="1" applyFill="1" applyBorder="1" applyAlignment="1">
      <alignment horizontal="right" vertical="center"/>
    </xf>
    <xf numFmtId="176" fontId="5" fillId="25" borderId="35" xfId="0" applyNumberFormat="1" applyFont="1" applyFill="1" applyBorder="1" applyAlignment="1">
      <alignment horizontal="center" vertical="center"/>
    </xf>
    <xf numFmtId="176" fontId="1" fillId="25" borderId="32" xfId="0" applyNumberFormat="1" applyFont="1" applyFill="1" applyBorder="1" applyAlignment="1">
      <alignment horizontal="center" vertical="center"/>
    </xf>
    <xf numFmtId="176" fontId="1" fillId="25" borderId="34" xfId="0" applyNumberFormat="1" applyFont="1" applyFill="1" applyBorder="1" applyAlignment="1">
      <alignment horizontal="center" vertical="center"/>
    </xf>
    <xf numFmtId="176" fontId="5" fillId="25" borderId="32" xfId="0" applyNumberFormat="1" applyFont="1" applyFill="1" applyBorder="1" applyAlignment="1">
      <alignment horizontal="center" vertical="center"/>
    </xf>
    <xf numFmtId="176" fontId="1" fillId="25" borderId="32" xfId="0" applyNumberFormat="1" applyFont="1" applyFill="1" applyBorder="1" applyAlignment="1" quotePrefix="1">
      <alignment horizontal="center" vertical="center"/>
    </xf>
    <xf numFmtId="176" fontId="5" fillId="25" borderId="21" xfId="0" applyNumberFormat="1" applyFont="1" applyFill="1" applyBorder="1" applyAlignment="1">
      <alignment horizontal="center" vertical="center"/>
    </xf>
    <xf numFmtId="176" fontId="5" fillId="25" borderId="18" xfId="57" applyNumberFormat="1" applyFont="1" applyFill="1" applyBorder="1" applyAlignment="1">
      <alignment horizontal="center" vertical="center"/>
    </xf>
    <xf numFmtId="194" fontId="5" fillId="25" borderId="31" xfId="0" applyNumberFormat="1" applyFont="1" applyFill="1" applyBorder="1" applyAlignment="1">
      <alignment horizontal="right" vertical="center"/>
    </xf>
    <xf numFmtId="194" fontId="5" fillId="25" borderId="35" xfId="0" applyNumberFormat="1" applyFont="1" applyFill="1" applyBorder="1" applyAlignment="1">
      <alignment horizontal="right" vertical="center"/>
    </xf>
    <xf numFmtId="194" fontId="5" fillId="25" borderId="32" xfId="0" applyNumberFormat="1" applyFont="1" applyFill="1" applyBorder="1" applyAlignment="1">
      <alignment vertical="center"/>
    </xf>
    <xf numFmtId="194" fontId="1" fillId="25" borderId="32" xfId="0" applyNumberFormat="1" applyFont="1" applyFill="1" applyBorder="1" applyAlignment="1">
      <alignment horizontal="right" vertical="center"/>
    </xf>
    <xf numFmtId="194" fontId="5" fillId="25" borderId="34" xfId="0" applyNumberFormat="1" applyFont="1" applyFill="1" applyBorder="1" applyAlignment="1">
      <alignment horizontal="right" vertical="center"/>
    </xf>
    <xf numFmtId="194" fontId="5" fillId="25" borderId="32" xfId="0" applyNumberFormat="1" applyFont="1" applyFill="1" applyBorder="1" applyAlignment="1">
      <alignment horizontal="right" vertical="center"/>
    </xf>
    <xf numFmtId="194" fontId="5" fillId="25" borderId="21" xfId="0" applyNumberFormat="1" applyFont="1" applyFill="1" applyBorder="1" applyAlignment="1">
      <alignment horizontal="right" vertical="center"/>
    </xf>
    <xf numFmtId="194" fontId="5" fillId="25" borderId="22" xfId="0" applyNumberFormat="1" applyFont="1" applyFill="1" applyBorder="1" applyAlignment="1">
      <alignment horizontal="right" vertical="center"/>
    </xf>
    <xf numFmtId="194" fontId="7" fillId="25" borderId="20" xfId="0" applyNumberFormat="1" applyFont="1" applyFill="1" applyBorder="1" applyAlignment="1">
      <alignment horizontal="right" vertical="center"/>
    </xf>
    <xf numFmtId="194" fontId="5" fillId="25" borderId="18" xfId="0" applyNumberFormat="1" applyFont="1" applyFill="1" applyBorder="1" applyAlignment="1">
      <alignment horizontal="right" vertical="center"/>
    </xf>
    <xf numFmtId="0" fontId="5" fillId="25" borderId="26" xfId="0" applyFont="1" applyFill="1" applyBorder="1" applyAlignment="1">
      <alignment horizontal="center" vertical="center" wrapText="1"/>
    </xf>
    <xf numFmtId="0" fontId="5" fillId="25" borderId="25" xfId="0" applyFont="1" applyFill="1" applyBorder="1" applyAlignment="1">
      <alignment horizontal="center" vertical="center" wrapText="1"/>
    </xf>
    <xf numFmtId="0" fontId="5" fillId="25" borderId="35" xfId="0" applyFont="1" applyFill="1" applyBorder="1" applyAlignment="1">
      <alignment horizontal="center" vertical="center" wrapText="1"/>
    </xf>
    <xf numFmtId="0" fontId="5" fillId="25" borderId="18" xfId="0" applyFont="1" applyFill="1" applyBorder="1" applyAlignment="1">
      <alignment horizontal="center" vertical="center"/>
    </xf>
    <xf numFmtId="0" fontId="5" fillId="25" borderId="21" xfId="0" applyFont="1" applyFill="1" applyBorder="1" applyAlignment="1">
      <alignment horizontal="center" vertical="center"/>
    </xf>
    <xf numFmtId="194" fontId="5" fillId="25" borderId="23" xfId="0" applyNumberFormat="1" applyFont="1" applyFill="1" applyBorder="1" applyAlignment="1">
      <alignment horizontal="right" vertical="center"/>
    </xf>
    <xf numFmtId="194" fontId="5" fillId="25" borderId="16" xfId="0" applyNumberFormat="1" applyFont="1" applyFill="1" applyBorder="1" applyAlignment="1">
      <alignment vertical="center"/>
    </xf>
    <xf numFmtId="194" fontId="1" fillId="25" borderId="16" xfId="0" applyNumberFormat="1" applyFont="1" applyFill="1" applyBorder="1" applyAlignment="1">
      <alignment horizontal="right" vertical="center"/>
    </xf>
    <xf numFmtId="194" fontId="5" fillId="25" borderId="24" xfId="0" applyNumberFormat="1" applyFont="1" applyFill="1" applyBorder="1" applyAlignment="1">
      <alignment horizontal="right" vertical="center"/>
    </xf>
    <xf numFmtId="194" fontId="5" fillId="25" borderId="16" xfId="0" applyNumberFormat="1" applyFont="1" applyFill="1" applyBorder="1" applyAlignment="1">
      <alignment horizontal="right" vertical="center"/>
    </xf>
    <xf numFmtId="196" fontId="5" fillId="25" borderId="16" xfId="57" applyNumberFormat="1" applyFont="1" applyFill="1" applyBorder="1" applyAlignment="1">
      <alignment horizontal="center" vertical="center"/>
    </xf>
    <xf numFmtId="194" fontId="5" fillId="25" borderId="17" xfId="0" applyNumberFormat="1" applyFont="1" applyFill="1" applyBorder="1" applyAlignment="1">
      <alignment horizontal="right" vertical="center"/>
    </xf>
    <xf numFmtId="0" fontId="5" fillId="25" borderId="19" xfId="0" applyFont="1" applyFill="1" applyBorder="1" applyAlignment="1">
      <alignment horizontal="center" vertical="center"/>
    </xf>
    <xf numFmtId="194" fontId="5" fillId="25" borderId="27" xfId="0" applyNumberFormat="1" applyFont="1" applyFill="1" applyBorder="1" applyAlignment="1">
      <alignment horizontal="right" vertical="center"/>
    </xf>
    <xf numFmtId="194" fontId="5" fillId="25" borderId="19" xfId="0" applyNumberFormat="1" applyFont="1" applyFill="1" applyBorder="1" applyAlignment="1">
      <alignment horizontal="right" vertical="center"/>
    </xf>
    <xf numFmtId="3" fontId="5" fillId="25" borderId="25" xfId="0" applyNumberFormat="1" applyFont="1" applyFill="1" applyBorder="1" applyAlignment="1">
      <alignment horizontal="right" vertical="center"/>
    </xf>
    <xf numFmtId="3" fontId="5" fillId="25" borderId="20" xfId="0" applyNumberFormat="1" applyFont="1" applyFill="1" applyBorder="1" applyAlignment="1">
      <alignment vertical="center"/>
    </xf>
    <xf numFmtId="3" fontId="1" fillId="25" borderId="20" xfId="0" applyNumberFormat="1" applyFont="1" applyFill="1" applyBorder="1" applyAlignment="1">
      <alignment horizontal="right" vertical="center"/>
    </xf>
    <xf numFmtId="3" fontId="5" fillId="25" borderId="22" xfId="0" applyNumberFormat="1" applyFont="1" applyFill="1" applyBorder="1" applyAlignment="1">
      <alignment horizontal="right" vertical="center"/>
    </xf>
    <xf numFmtId="3" fontId="5" fillId="25" borderId="20" xfId="0" applyNumberFormat="1" applyFont="1" applyFill="1" applyBorder="1" applyAlignment="1">
      <alignment horizontal="right" vertical="center"/>
    </xf>
    <xf numFmtId="3" fontId="5" fillId="25" borderId="18" xfId="0" applyNumberFormat="1" applyFont="1" applyFill="1" applyBorder="1" applyAlignment="1">
      <alignment horizontal="right" vertical="center"/>
    </xf>
    <xf numFmtId="3" fontId="1" fillId="25" borderId="22" xfId="0" applyNumberFormat="1" applyFont="1" applyFill="1" applyBorder="1" applyAlignment="1">
      <alignment horizontal="right" vertical="center"/>
    </xf>
    <xf numFmtId="0" fontId="1" fillId="25" borderId="0" xfId="0" applyFont="1" applyFill="1" applyAlignment="1">
      <alignment horizontal="left"/>
    </xf>
    <xf numFmtId="176" fontId="1" fillId="25" borderId="0" xfId="0" applyNumberFormat="1" applyFont="1" applyFill="1" applyBorder="1" applyAlignment="1">
      <alignment horizontal="center" vertical="center"/>
    </xf>
    <xf numFmtId="176" fontId="1" fillId="25" borderId="20" xfId="0" applyNumberFormat="1" applyFont="1" applyFill="1" applyBorder="1" applyAlignment="1">
      <alignment horizontal="center" vertical="center"/>
    </xf>
    <xf numFmtId="0" fontId="5" fillId="25" borderId="16" xfId="0" applyFont="1" applyFill="1" applyBorder="1" applyAlignment="1">
      <alignment horizontal="left" vertical="center" wrapText="1"/>
    </xf>
    <xf numFmtId="0" fontId="5" fillId="25" borderId="27" xfId="0" applyFont="1" applyFill="1" applyBorder="1" applyAlignment="1">
      <alignment horizontal="center" vertical="center"/>
    </xf>
    <xf numFmtId="0" fontId="5" fillId="25" borderId="27" xfId="0" applyFont="1" applyFill="1" applyBorder="1" applyAlignment="1">
      <alignment horizontal="center" vertical="center" wrapText="1"/>
    </xf>
    <xf numFmtId="194" fontId="5" fillId="25" borderId="18" xfId="0" applyNumberFormat="1" applyFont="1" applyFill="1" applyBorder="1" applyAlignment="1">
      <alignment vertical="center"/>
    </xf>
    <xf numFmtId="194" fontId="5" fillId="25" borderId="19" xfId="0" applyNumberFormat="1" applyFont="1" applyFill="1" applyBorder="1" applyAlignment="1">
      <alignment vertical="center"/>
    </xf>
    <xf numFmtId="0" fontId="1" fillId="25" borderId="26" xfId="0" applyFont="1" applyFill="1" applyBorder="1" applyAlignment="1">
      <alignment horizontal="left" vertical="center" wrapText="1"/>
    </xf>
    <xf numFmtId="3" fontId="5" fillId="25" borderId="0" xfId="0" applyNumberFormat="1" applyFont="1" applyFill="1" applyBorder="1" applyAlignment="1">
      <alignment/>
    </xf>
    <xf numFmtId="3" fontId="5" fillId="25" borderId="0" xfId="0" applyNumberFormat="1" applyFont="1" applyFill="1" applyBorder="1" applyAlignment="1">
      <alignment horizontal="center"/>
    </xf>
    <xf numFmtId="49" fontId="5" fillId="25" borderId="0" xfId="57" applyNumberFormat="1" applyFont="1" applyFill="1" applyBorder="1" applyAlignment="1">
      <alignment horizontal="right" vertical="center"/>
    </xf>
    <xf numFmtId="3" fontId="1" fillId="25" borderId="32" xfId="0" applyNumberFormat="1" applyFont="1" applyFill="1" applyBorder="1" applyAlignment="1">
      <alignment horizontal="center" vertical="center"/>
    </xf>
    <xf numFmtId="9" fontId="1" fillId="25" borderId="32" xfId="57" applyNumberFormat="1" applyFont="1" applyFill="1" applyBorder="1" applyAlignment="1">
      <alignment horizontal="center" vertical="center"/>
    </xf>
    <xf numFmtId="3" fontId="1" fillId="25" borderId="20" xfId="0" applyNumberFormat="1" applyFont="1" applyFill="1" applyBorder="1" applyAlignment="1">
      <alignment horizontal="center" vertical="center"/>
    </xf>
    <xf numFmtId="0" fontId="1" fillId="25" borderId="24" xfId="0" applyFont="1" applyFill="1" applyBorder="1" applyAlignment="1">
      <alignment horizontal="left" vertical="center" wrapText="1"/>
    </xf>
    <xf numFmtId="174" fontId="1" fillId="25" borderId="26" xfId="0" applyNumberFormat="1" applyFont="1" applyFill="1" applyBorder="1" applyAlignment="1">
      <alignment vertical="center"/>
    </xf>
    <xf numFmtId="0" fontId="1" fillId="25" borderId="0" xfId="54" applyFont="1" applyFill="1" applyAlignment="1">
      <alignment vertical="center"/>
      <protection/>
    </xf>
    <xf numFmtId="0" fontId="1" fillId="25" borderId="0" xfId="54" applyFont="1" applyFill="1" applyBorder="1" applyAlignment="1">
      <alignment vertical="center"/>
      <protection/>
    </xf>
    <xf numFmtId="0" fontId="1" fillId="25" borderId="0" xfId="54" applyFont="1" applyFill="1" applyAlignment="1">
      <alignment horizontal="right" vertical="center"/>
      <protection/>
    </xf>
    <xf numFmtId="0" fontId="1" fillId="25" borderId="16" xfId="54" applyFont="1" applyFill="1" applyBorder="1" applyAlignment="1">
      <alignment horizontal="center" vertical="center"/>
      <protection/>
    </xf>
    <xf numFmtId="3" fontId="1" fillId="25" borderId="16" xfId="54" applyNumberFormat="1" applyFont="1" applyFill="1" applyBorder="1" applyAlignment="1">
      <alignment horizontal="right" vertical="center"/>
      <protection/>
    </xf>
    <xf numFmtId="200" fontId="1" fillId="25" borderId="0" xfId="54" applyNumberFormat="1" applyFont="1" applyFill="1" applyBorder="1" applyAlignment="1">
      <alignment horizontal="center" vertical="center"/>
      <protection/>
    </xf>
    <xf numFmtId="3" fontId="1" fillId="25" borderId="23" xfId="54" applyNumberFormat="1" applyFont="1" applyFill="1" applyBorder="1" applyAlignment="1">
      <alignment horizontal="right" vertical="center"/>
      <protection/>
    </xf>
    <xf numFmtId="200" fontId="1" fillId="25" borderId="35" xfId="54" applyNumberFormat="1" applyFont="1" applyFill="1" applyBorder="1" applyAlignment="1">
      <alignment horizontal="center" vertical="center"/>
      <protection/>
    </xf>
    <xf numFmtId="3" fontId="1" fillId="25" borderId="0" xfId="54" applyNumberFormat="1" applyFont="1" applyFill="1" applyBorder="1" applyAlignment="1">
      <alignment horizontal="right" vertical="center"/>
      <protection/>
    </xf>
    <xf numFmtId="3" fontId="1" fillId="25" borderId="0" xfId="54" applyNumberFormat="1" applyFont="1" applyFill="1" applyBorder="1" applyAlignment="1" applyProtection="1">
      <alignment vertical="center"/>
      <protection locked="0"/>
    </xf>
    <xf numFmtId="3" fontId="1" fillId="25" borderId="32" xfId="54" applyNumberFormat="1" applyFont="1" applyFill="1" applyBorder="1" applyAlignment="1">
      <alignment horizontal="center" vertical="center"/>
      <protection/>
    </xf>
    <xf numFmtId="199" fontId="1" fillId="25" borderId="0" xfId="54" applyNumberFormat="1" applyFont="1" applyFill="1" applyBorder="1" applyAlignment="1">
      <alignment vertical="center"/>
      <protection/>
    </xf>
    <xf numFmtId="3" fontId="1" fillId="25" borderId="0" xfId="54" applyNumberFormat="1" applyFont="1" applyFill="1" applyBorder="1" applyAlignment="1">
      <alignment vertical="center"/>
      <protection/>
    </xf>
    <xf numFmtId="200" fontId="1" fillId="25" borderId="32" xfId="54" applyNumberFormat="1" applyFont="1" applyFill="1" applyBorder="1" applyAlignment="1">
      <alignment horizontal="center" vertical="center"/>
      <protection/>
    </xf>
    <xf numFmtId="3" fontId="6" fillId="25" borderId="16" xfId="54" applyNumberFormat="1" applyFont="1" applyFill="1" applyBorder="1" applyAlignment="1">
      <alignment horizontal="right" vertical="center"/>
      <protection/>
    </xf>
    <xf numFmtId="3" fontId="6" fillId="25" borderId="0" xfId="54" applyNumberFormat="1" applyFont="1" applyFill="1" applyBorder="1" applyAlignment="1">
      <alignment horizontal="right" vertical="center"/>
      <protection/>
    </xf>
    <xf numFmtId="3" fontId="6" fillId="25" borderId="0" xfId="54" applyNumberFormat="1" applyFont="1" applyFill="1" applyBorder="1" applyAlignment="1" applyProtection="1">
      <alignment vertical="center"/>
      <protection locked="0"/>
    </xf>
    <xf numFmtId="0" fontId="1" fillId="25" borderId="24" xfId="54" applyFont="1" applyFill="1" applyBorder="1" applyAlignment="1">
      <alignment horizontal="center" vertical="center"/>
      <protection/>
    </xf>
    <xf numFmtId="0" fontId="1" fillId="25" borderId="34" xfId="54" applyFont="1" applyFill="1" applyBorder="1" applyAlignment="1">
      <alignment vertical="center"/>
      <protection/>
    </xf>
    <xf numFmtId="3" fontId="1" fillId="25" borderId="24" xfId="54" applyNumberFormat="1" applyFont="1" applyFill="1" applyBorder="1" applyAlignment="1">
      <alignment horizontal="right" vertical="center"/>
      <protection/>
    </xf>
    <xf numFmtId="200" fontId="1" fillId="25" borderId="27" xfId="54" applyNumberFormat="1" applyFont="1" applyFill="1" applyBorder="1" applyAlignment="1">
      <alignment horizontal="center" vertical="center"/>
      <protection/>
    </xf>
    <xf numFmtId="200" fontId="1" fillId="25" borderId="34" xfId="54" applyNumberFormat="1" applyFont="1" applyFill="1" applyBorder="1" applyAlignment="1">
      <alignment horizontal="center" vertical="center"/>
      <protection/>
    </xf>
    <xf numFmtId="3" fontId="1" fillId="25" borderId="27" xfId="54" applyNumberFormat="1" applyFont="1" applyFill="1" applyBorder="1" applyAlignment="1">
      <alignment horizontal="right" vertical="center"/>
      <protection/>
    </xf>
    <xf numFmtId="3" fontId="1" fillId="25" borderId="27" xfId="54" applyNumberFormat="1" applyFont="1" applyFill="1" applyBorder="1" applyAlignment="1" applyProtection="1">
      <alignment vertical="center"/>
      <protection locked="0"/>
    </xf>
    <xf numFmtId="3" fontId="1" fillId="25" borderId="34" xfId="54" applyNumberFormat="1" applyFont="1" applyFill="1" applyBorder="1" applyAlignment="1">
      <alignment horizontal="center" vertical="center"/>
      <protection/>
    </xf>
    <xf numFmtId="0" fontId="1" fillId="25" borderId="0" xfId="54" applyFont="1" applyFill="1" applyBorder="1" applyAlignment="1">
      <alignment horizontal="left" vertical="center"/>
      <protection/>
    </xf>
    <xf numFmtId="0" fontId="1" fillId="25" borderId="0" xfId="54" applyFont="1" applyFill="1" applyBorder="1" applyAlignment="1">
      <alignment horizontal="center" vertical="center"/>
      <protection/>
    </xf>
    <xf numFmtId="3" fontId="1" fillId="25" borderId="0" xfId="54" applyNumberFormat="1" applyFont="1" applyFill="1" applyBorder="1" applyAlignment="1">
      <alignment horizontal="center" vertical="center"/>
      <protection/>
    </xf>
    <xf numFmtId="3" fontId="1" fillId="25" borderId="23" xfId="54" applyNumberFormat="1" applyFont="1" applyFill="1" applyBorder="1" applyAlignment="1" applyProtection="1">
      <alignment vertical="center"/>
      <protection locked="0"/>
    </xf>
    <xf numFmtId="3" fontId="1" fillId="25" borderId="35" xfId="54" applyNumberFormat="1" applyFont="1" applyFill="1" applyBorder="1" applyAlignment="1">
      <alignment horizontal="center" vertical="center"/>
      <protection/>
    </xf>
    <xf numFmtId="3" fontId="1" fillId="25" borderId="16" xfId="54" applyNumberFormat="1" applyFont="1" applyFill="1" applyBorder="1" applyAlignment="1" applyProtection="1">
      <alignment vertical="center"/>
      <protection locked="0"/>
    </xf>
    <xf numFmtId="3" fontId="6" fillId="25" borderId="16" xfId="54" applyNumberFormat="1" applyFont="1" applyFill="1" applyBorder="1" applyAlignment="1" applyProtection="1">
      <alignment vertical="center"/>
      <protection locked="0"/>
    </xf>
    <xf numFmtId="0" fontId="1" fillId="25" borderId="23" xfId="54" applyFont="1" applyFill="1" applyBorder="1" applyAlignment="1">
      <alignment horizontal="center" vertical="center"/>
      <protection/>
    </xf>
    <xf numFmtId="0" fontId="1" fillId="25" borderId="26" xfId="54" applyFont="1" applyFill="1" applyBorder="1" applyAlignment="1">
      <alignment vertical="center"/>
      <protection/>
    </xf>
    <xf numFmtId="3" fontId="1" fillId="25" borderId="26" xfId="54" applyNumberFormat="1" applyFont="1" applyFill="1" applyBorder="1" applyAlignment="1">
      <alignment horizontal="right" vertical="center"/>
      <protection/>
    </xf>
    <xf numFmtId="200" fontId="1" fillId="25" borderId="26" xfId="54" applyNumberFormat="1" applyFont="1" applyFill="1" applyBorder="1" applyAlignment="1">
      <alignment horizontal="center" vertical="center"/>
      <protection/>
    </xf>
    <xf numFmtId="0" fontId="1" fillId="25" borderId="27" xfId="54" applyFont="1" applyFill="1" applyBorder="1" applyAlignment="1">
      <alignment vertical="center"/>
      <protection/>
    </xf>
    <xf numFmtId="3" fontId="6" fillId="25" borderId="27" xfId="54" applyNumberFormat="1" applyFont="1" applyFill="1" applyBorder="1" applyAlignment="1">
      <alignment horizontal="right" vertical="center"/>
      <protection/>
    </xf>
    <xf numFmtId="3" fontId="6" fillId="25" borderId="24" xfId="54" applyNumberFormat="1" applyFont="1" applyFill="1" applyBorder="1" applyAlignment="1" applyProtection="1">
      <alignment vertical="center"/>
      <protection locked="0"/>
    </xf>
    <xf numFmtId="0" fontId="1" fillId="25" borderId="19" xfId="54" applyFont="1" applyFill="1" applyBorder="1" applyAlignment="1">
      <alignment vertical="center"/>
      <protection/>
    </xf>
    <xf numFmtId="0" fontId="1" fillId="25" borderId="19" xfId="54" applyFont="1" applyFill="1" applyBorder="1" applyAlignment="1">
      <alignment horizontal="center" vertical="center"/>
      <protection/>
    </xf>
    <xf numFmtId="3" fontId="1" fillId="25" borderId="26" xfId="54" applyNumberFormat="1" applyFont="1" applyFill="1" applyBorder="1" applyAlignment="1">
      <alignment horizontal="center" vertical="center"/>
      <protection/>
    </xf>
    <xf numFmtId="3" fontId="1" fillId="25" borderId="27" xfId="54" applyNumberFormat="1" applyFont="1" applyFill="1" applyBorder="1" applyAlignment="1">
      <alignment horizontal="center" vertical="center"/>
      <protection/>
    </xf>
    <xf numFmtId="0" fontId="5" fillId="25" borderId="0" xfId="54" applyFont="1" applyFill="1" applyBorder="1" applyAlignment="1">
      <alignment vertical="center"/>
      <protection/>
    </xf>
    <xf numFmtId="0" fontId="5" fillId="25" borderId="0" xfId="54" applyFont="1" applyFill="1" applyBorder="1" applyAlignment="1">
      <alignment horizontal="center" vertical="center"/>
      <protection/>
    </xf>
    <xf numFmtId="3" fontId="5" fillId="25" borderId="0" xfId="54" applyNumberFormat="1" applyFont="1" applyFill="1" applyBorder="1" applyAlignment="1">
      <alignment vertical="center"/>
      <protection/>
    </xf>
    <xf numFmtId="3" fontId="5" fillId="25" borderId="0" xfId="54" applyNumberFormat="1" applyFont="1" applyFill="1" applyBorder="1" applyAlignment="1">
      <alignment horizontal="center" vertical="center"/>
      <protection/>
    </xf>
    <xf numFmtId="0" fontId="1" fillId="25" borderId="0" xfId="54" applyFont="1" applyFill="1" applyAlignment="1">
      <alignment horizontal="center" vertical="center"/>
      <protection/>
    </xf>
    <xf numFmtId="0" fontId="1" fillId="25" borderId="0" xfId="54" applyFont="1" applyFill="1" applyBorder="1" applyAlignment="1">
      <alignment horizontal="right" vertical="center"/>
      <protection/>
    </xf>
    <xf numFmtId="3" fontId="1" fillId="25" borderId="35" xfId="54" applyNumberFormat="1" applyFont="1" applyFill="1" applyBorder="1" applyAlignment="1" applyProtection="1">
      <alignment horizontal="center" vertical="center"/>
      <protection locked="0"/>
    </xf>
    <xf numFmtId="1" fontId="1" fillId="25" borderId="0" xfId="54" applyNumberFormat="1" applyFont="1" applyFill="1" applyAlignment="1">
      <alignment vertical="center"/>
      <protection/>
    </xf>
    <xf numFmtId="3" fontId="1" fillId="25" borderId="32" xfId="54" applyNumberFormat="1" applyFont="1" applyFill="1" applyBorder="1" applyAlignment="1" applyProtection="1">
      <alignment horizontal="center" vertical="center"/>
      <protection locked="0"/>
    </xf>
    <xf numFmtId="3" fontId="1" fillId="25" borderId="0" xfId="54" applyNumberFormat="1" applyFont="1" applyFill="1" applyBorder="1" applyAlignment="1" applyProtection="1">
      <alignment horizontal="center" vertical="center"/>
      <protection locked="0"/>
    </xf>
    <xf numFmtId="3" fontId="1" fillId="25" borderId="34" xfId="54" applyNumberFormat="1" applyFont="1" applyFill="1" applyBorder="1" applyAlignment="1" applyProtection="1">
      <alignment horizontal="center" vertical="center"/>
      <protection locked="0"/>
    </xf>
    <xf numFmtId="3" fontId="1" fillId="25" borderId="0" xfId="54" applyNumberFormat="1" applyFont="1" applyFill="1" applyBorder="1" applyAlignment="1" applyProtection="1">
      <alignment horizontal="right" vertical="center"/>
      <protection locked="0"/>
    </xf>
    <xf numFmtId="3" fontId="5" fillId="25" borderId="0" xfId="54" applyNumberFormat="1" applyFont="1" applyFill="1" applyBorder="1" applyAlignment="1" applyProtection="1">
      <alignment vertical="center"/>
      <protection locked="0"/>
    </xf>
    <xf numFmtId="0" fontId="5" fillId="25" borderId="0" xfId="54" applyFont="1" applyFill="1" applyAlignment="1">
      <alignment vertical="center"/>
      <protection/>
    </xf>
    <xf numFmtId="3" fontId="1" fillId="25" borderId="27" xfId="54" applyNumberFormat="1" applyFont="1" applyFill="1" applyBorder="1" applyAlignment="1" applyProtection="1">
      <alignment horizontal="center" vertical="center"/>
      <protection locked="0"/>
    </xf>
    <xf numFmtId="0" fontId="1" fillId="25" borderId="0" xfId="54" applyFont="1" applyFill="1" applyBorder="1" applyAlignment="1">
      <alignment horizontal="left"/>
      <protection/>
    </xf>
    <xf numFmtId="0" fontId="1" fillId="25" borderId="0" xfId="54" applyFont="1" applyFill="1">
      <alignment/>
      <protection/>
    </xf>
    <xf numFmtId="3" fontId="1" fillId="25" borderId="26" xfId="54" applyNumberFormat="1" applyFont="1" applyFill="1" applyBorder="1" applyAlignment="1" applyProtection="1">
      <alignment horizontal="center" vertical="center"/>
      <protection locked="0"/>
    </xf>
    <xf numFmtId="3" fontId="1" fillId="25" borderId="23" xfId="54" applyNumberFormat="1" applyFont="1" applyFill="1" applyBorder="1" applyAlignment="1">
      <alignment vertical="center"/>
      <protection/>
    </xf>
    <xf numFmtId="3" fontId="1" fillId="25" borderId="26" xfId="54" applyNumberFormat="1" applyFont="1" applyFill="1" applyBorder="1" applyAlignment="1">
      <alignment vertical="center"/>
      <protection/>
    </xf>
    <xf numFmtId="3" fontId="1" fillId="25" borderId="16" xfId="54" applyNumberFormat="1" applyFont="1" applyFill="1" applyBorder="1" applyAlignment="1">
      <alignment vertical="center"/>
      <protection/>
    </xf>
    <xf numFmtId="3" fontId="1" fillId="25" borderId="24" xfId="54" applyNumberFormat="1" applyFont="1" applyFill="1" applyBorder="1" applyAlignment="1">
      <alignment vertical="center"/>
      <protection/>
    </xf>
    <xf numFmtId="3" fontId="1" fillId="25" borderId="27" xfId="54" applyNumberFormat="1" applyFont="1" applyFill="1" applyBorder="1" applyAlignment="1">
      <alignment vertical="center"/>
      <protection/>
    </xf>
    <xf numFmtId="0" fontId="1" fillId="25" borderId="0" xfId="54" applyFont="1" applyFill="1" applyAlignment="1">
      <alignment horizontal="left" vertical="center"/>
      <protection/>
    </xf>
    <xf numFmtId="0" fontId="1" fillId="25" borderId="35" xfId="54" applyFont="1" applyFill="1" applyBorder="1" applyAlignment="1">
      <alignment vertical="center"/>
      <protection/>
    </xf>
    <xf numFmtId="0" fontId="1" fillId="25" borderId="35" xfId="54" applyFont="1" applyFill="1" applyBorder="1" applyAlignment="1">
      <alignment horizontal="center" vertical="center"/>
      <protection/>
    </xf>
    <xf numFmtId="0" fontId="1" fillId="25" borderId="32" xfId="54" applyFont="1" applyFill="1" applyBorder="1" applyAlignment="1">
      <alignment vertical="center"/>
      <protection/>
    </xf>
    <xf numFmtId="0" fontId="1" fillId="25" borderId="32" xfId="54" applyFont="1" applyFill="1" applyBorder="1" applyAlignment="1">
      <alignment horizontal="center" vertical="center"/>
      <protection/>
    </xf>
    <xf numFmtId="0" fontId="1" fillId="25" borderId="27" xfId="54" applyFont="1" applyFill="1" applyBorder="1" applyAlignment="1">
      <alignment horizontal="center" vertical="center"/>
      <protection/>
    </xf>
    <xf numFmtId="0" fontId="1" fillId="25" borderId="34" xfId="54" applyFont="1" applyFill="1" applyBorder="1" applyAlignment="1">
      <alignment horizontal="center" vertical="center"/>
      <protection/>
    </xf>
    <xf numFmtId="0" fontId="1" fillId="25" borderId="26" xfId="54" applyFont="1" applyFill="1" applyBorder="1" applyAlignment="1">
      <alignment horizontal="center" vertical="center"/>
      <protection/>
    </xf>
    <xf numFmtId="3" fontId="6" fillId="25" borderId="24" xfId="54" applyNumberFormat="1" applyFont="1" applyFill="1" applyBorder="1" applyAlignment="1">
      <alignment horizontal="right" vertical="center"/>
      <protection/>
    </xf>
    <xf numFmtId="0" fontId="5" fillId="25" borderId="0" xfId="54" applyFont="1" applyFill="1" applyBorder="1" applyAlignment="1">
      <alignment horizontal="right" vertical="center"/>
      <protection/>
    </xf>
    <xf numFmtId="3" fontId="1" fillId="25" borderId="0" xfId="54" applyNumberFormat="1" applyFont="1" applyFill="1" applyAlignment="1">
      <alignment vertical="center"/>
      <protection/>
    </xf>
    <xf numFmtId="3" fontId="1" fillId="25" borderId="24" xfId="54" applyNumberFormat="1" applyFont="1" applyFill="1" applyBorder="1" applyAlignment="1" applyProtection="1">
      <alignment vertical="center"/>
      <protection locked="0"/>
    </xf>
    <xf numFmtId="3" fontId="1" fillId="25" borderId="23" xfId="54" applyNumberFormat="1" applyFont="1" applyFill="1" applyBorder="1" applyAlignment="1">
      <alignment horizontal="right" vertical="center" wrapText="1"/>
      <protection/>
    </xf>
    <xf numFmtId="3" fontId="1" fillId="25" borderId="35" xfId="54" applyNumberFormat="1" applyFont="1" applyFill="1" applyBorder="1" applyAlignment="1">
      <alignment horizontal="center" vertical="center" wrapText="1"/>
      <protection/>
    </xf>
    <xf numFmtId="3" fontId="1" fillId="25" borderId="26" xfId="54" applyNumberFormat="1" applyFont="1" applyFill="1" applyBorder="1" applyAlignment="1">
      <alignment horizontal="right" vertical="center" wrapText="1"/>
      <protection/>
    </xf>
    <xf numFmtId="3" fontId="1" fillId="25" borderId="26" xfId="54" applyNumberFormat="1" applyFont="1" applyFill="1" applyBorder="1" applyAlignment="1">
      <alignment horizontal="center" vertical="center" wrapText="1"/>
      <protection/>
    </xf>
    <xf numFmtId="3" fontId="1" fillId="25" borderId="24" xfId="54" applyNumberFormat="1" applyFont="1" applyFill="1" applyBorder="1" applyAlignment="1">
      <alignment horizontal="right" vertical="center" wrapText="1"/>
      <protection/>
    </xf>
    <xf numFmtId="3" fontId="1" fillId="25" borderId="34" xfId="54" applyNumberFormat="1" applyFont="1" applyFill="1" applyBorder="1" applyAlignment="1">
      <alignment horizontal="center" vertical="center" wrapText="1"/>
      <protection/>
    </xf>
    <xf numFmtId="3" fontId="1" fillId="25" borderId="27" xfId="54" applyNumberFormat="1" applyFont="1" applyFill="1" applyBorder="1" applyAlignment="1">
      <alignment horizontal="right" vertical="center" wrapText="1"/>
      <protection/>
    </xf>
    <xf numFmtId="3" fontId="1" fillId="25" borderId="27" xfId="54" applyNumberFormat="1" applyFont="1" applyFill="1" applyBorder="1" applyAlignment="1">
      <alignment horizontal="center" vertical="center" wrapText="1"/>
      <protection/>
    </xf>
    <xf numFmtId="0" fontId="1" fillId="25" borderId="0" xfId="53" applyFont="1" applyFill="1" applyAlignment="1">
      <alignment vertical="center"/>
      <protection/>
    </xf>
    <xf numFmtId="0" fontId="1" fillId="25" borderId="0" xfId="53" applyFont="1" applyFill="1" applyAlignment="1">
      <alignment horizontal="left" vertical="center"/>
      <protection/>
    </xf>
    <xf numFmtId="1" fontId="5" fillId="25" borderId="0" xfId="53" applyNumberFormat="1" applyFont="1" applyFill="1" applyAlignment="1">
      <alignment vertical="center"/>
      <protection/>
    </xf>
    <xf numFmtId="0" fontId="1" fillId="25" borderId="16" xfId="53" applyFont="1" applyFill="1" applyBorder="1" applyAlignment="1">
      <alignment horizontal="center" vertical="center"/>
      <protection/>
    </xf>
    <xf numFmtId="0" fontId="1" fillId="25" borderId="0" xfId="53" applyFont="1" applyFill="1" applyBorder="1" applyAlignment="1">
      <alignment vertical="center"/>
      <protection/>
    </xf>
    <xf numFmtId="3" fontId="1" fillId="25" borderId="16" xfId="53" applyNumberFormat="1" applyFont="1" applyFill="1" applyBorder="1" applyAlignment="1">
      <alignment horizontal="right" vertical="center"/>
      <protection/>
    </xf>
    <xf numFmtId="3" fontId="1" fillId="25" borderId="32" xfId="53" applyNumberFormat="1" applyFont="1" applyFill="1" applyBorder="1" applyAlignment="1">
      <alignment horizontal="center" vertical="center"/>
      <protection/>
    </xf>
    <xf numFmtId="3" fontId="1" fillId="25" borderId="0" xfId="53" applyNumberFormat="1" applyFont="1" applyFill="1" applyBorder="1" applyAlignment="1">
      <alignment horizontal="center" vertical="center"/>
      <protection/>
    </xf>
    <xf numFmtId="3" fontId="1" fillId="25" borderId="0" xfId="53" applyNumberFormat="1" applyFont="1" applyFill="1" applyAlignment="1">
      <alignment vertical="center"/>
      <protection/>
    </xf>
    <xf numFmtId="3" fontId="6" fillId="25" borderId="16" xfId="53" applyNumberFormat="1" applyFont="1" applyFill="1" applyBorder="1" applyAlignment="1">
      <alignment horizontal="right" vertical="center"/>
      <protection/>
    </xf>
    <xf numFmtId="0" fontId="1" fillId="25" borderId="24" xfId="53" applyFont="1" applyFill="1" applyBorder="1" applyAlignment="1">
      <alignment horizontal="center" vertical="center"/>
      <protection/>
    </xf>
    <xf numFmtId="0" fontId="1" fillId="25" borderId="27" xfId="53" applyFont="1" applyFill="1" applyBorder="1" applyAlignment="1">
      <alignment vertical="center"/>
      <protection/>
    </xf>
    <xf numFmtId="3" fontId="1" fillId="25" borderId="24" xfId="53" applyNumberFormat="1" applyFont="1" applyFill="1" applyBorder="1" applyAlignment="1">
      <alignment horizontal="right" vertical="center"/>
      <protection/>
    </xf>
    <xf numFmtId="3" fontId="1" fillId="25" borderId="34" xfId="53" applyNumberFormat="1" applyFont="1" applyFill="1" applyBorder="1" applyAlignment="1">
      <alignment horizontal="center" vertical="center"/>
      <protection/>
    </xf>
    <xf numFmtId="202" fontId="1" fillId="25" borderId="0" xfId="53" applyNumberFormat="1" applyFont="1" applyFill="1" applyBorder="1" applyAlignment="1">
      <alignment vertical="center"/>
      <protection/>
    </xf>
    <xf numFmtId="202" fontId="1" fillId="25" borderId="0" xfId="53" applyNumberFormat="1" applyFont="1" applyFill="1" applyBorder="1" applyAlignment="1">
      <alignment horizontal="center" vertical="center"/>
      <protection/>
    </xf>
    <xf numFmtId="0" fontId="1" fillId="25" borderId="0" xfId="53" applyFont="1" applyFill="1" applyBorder="1" applyAlignment="1">
      <alignment horizontal="left" vertical="center"/>
      <protection/>
    </xf>
    <xf numFmtId="3" fontId="1" fillId="25" borderId="16" xfId="53" applyNumberFormat="1" applyFont="1" applyFill="1" applyBorder="1" applyAlignment="1">
      <alignment vertical="center"/>
      <protection/>
    </xf>
    <xf numFmtId="3" fontId="6" fillId="25" borderId="16" xfId="53" applyNumberFormat="1" applyFont="1" applyFill="1" applyBorder="1" applyAlignment="1">
      <alignment vertical="center"/>
      <protection/>
    </xf>
    <xf numFmtId="0" fontId="1" fillId="25" borderId="23" xfId="53" applyFont="1" applyFill="1" applyBorder="1" applyAlignment="1">
      <alignment horizontal="center" vertical="center"/>
      <protection/>
    </xf>
    <xf numFmtId="0" fontId="1" fillId="25" borderId="26" xfId="53" applyFont="1" applyFill="1" applyBorder="1" applyAlignment="1">
      <alignment vertical="center"/>
      <protection/>
    </xf>
    <xf numFmtId="3" fontId="1" fillId="25" borderId="23" xfId="53" applyNumberFormat="1" applyFont="1" applyFill="1" applyBorder="1" applyAlignment="1">
      <alignment vertical="center"/>
      <protection/>
    </xf>
    <xf numFmtId="3" fontId="1" fillId="25" borderId="35" xfId="53" applyNumberFormat="1" applyFont="1" applyFill="1" applyBorder="1" applyAlignment="1">
      <alignment horizontal="center" vertical="center"/>
      <protection/>
    </xf>
    <xf numFmtId="3" fontId="1" fillId="25" borderId="24" xfId="53" applyNumberFormat="1" applyFont="1" applyFill="1" applyBorder="1" applyAlignment="1">
      <alignment vertical="center"/>
      <protection/>
    </xf>
    <xf numFmtId="0" fontId="1" fillId="25" borderId="0" xfId="53" applyFont="1" applyFill="1" applyBorder="1" applyAlignment="1">
      <alignment horizontal="center" vertical="center"/>
      <protection/>
    </xf>
    <xf numFmtId="0" fontId="1" fillId="25" borderId="38" xfId="53" applyFont="1" applyFill="1" applyBorder="1" applyAlignment="1">
      <alignment vertical="center"/>
      <protection/>
    </xf>
    <xf numFmtId="0" fontId="1" fillId="25" borderId="39" xfId="53" applyFont="1" applyFill="1" applyBorder="1" applyAlignment="1">
      <alignment vertical="center"/>
      <protection/>
    </xf>
    <xf numFmtId="202" fontId="1" fillId="25" borderId="35" xfId="53" applyNumberFormat="1" applyFont="1" applyFill="1" applyBorder="1" applyAlignment="1">
      <alignment horizontal="center" vertical="center"/>
      <protection/>
    </xf>
    <xf numFmtId="0" fontId="1" fillId="25" borderId="40" xfId="53" applyFont="1" applyFill="1" applyBorder="1" applyAlignment="1">
      <alignment vertical="center"/>
      <protection/>
    </xf>
    <xf numFmtId="0" fontId="1" fillId="25" borderId="11" xfId="53" applyFont="1" applyFill="1" applyBorder="1" applyAlignment="1">
      <alignment vertical="center"/>
      <protection/>
    </xf>
    <xf numFmtId="202" fontId="1" fillId="25" borderId="32" xfId="53" applyNumberFormat="1" applyFont="1" applyFill="1" applyBorder="1" applyAlignment="1">
      <alignment horizontal="center" vertical="center"/>
      <protection/>
    </xf>
    <xf numFmtId="0" fontId="1" fillId="25" borderId="41" xfId="53" applyFont="1" applyFill="1" applyBorder="1" applyAlignment="1">
      <alignment vertical="center"/>
      <protection/>
    </xf>
    <xf numFmtId="0" fontId="1" fillId="25" borderId="42" xfId="53" applyFont="1" applyFill="1" applyBorder="1" applyAlignment="1">
      <alignment vertical="center"/>
      <protection/>
    </xf>
    <xf numFmtId="202" fontId="1" fillId="25" borderId="34" xfId="53" applyNumberFormat="1" applyFont="1" applyFill="1" applyBorder="1" applyAlignment="1">
      <alignment horizontal="center" vertical="center"/>
      <protection/>
    </xf>
    <xf numFmtId="0" fontId="1" fillId="25" borderId="0" xfId="53" applyFont="1" applyFill="1" applyAlignment="1">
      <alignment horizontal="center" vertical="center"/>
      <protection/>
    </xf>
    <xf numFmtId="0" fontId="1" fillId="25" borderId="0" xfId="55" applyFont="1" applyFill="1" applyAlignment="1">
      <alignment vertical="center"/>
      <protection/>
    </xf>
    <xf numFmtId="0" fontId="1" fillId="25" borderId="0" xfId="55" applyFont="1" applyFill="1" applyBorder="1" applyAlignment="1">
      <alignment vertical="center"/>
      <protection/>
    </xf>
    <xf numFmtId="0" fontId="1" fillId="25" borderId="0" xfId="55" applyFont="1" applyFill="1" applyAlignment="1">
      <alignment horizontal="right" vertical="center"/>
      <protection/>
    </xf>
    <xf numFmtId="0" fontId="1" fillId="25" borderId="16" xfId="55" applyFont="1" applyFill="1" applyBorder="1" applyAlignment="1">
      <alignment horizontal="center" vertical="center"/>
      <protection/>
    </xf>
    <xf numFmtId="3" fontId="1" fillId="25" borderId="16" xfId="55" applyNumberFormat="1" applyFont="1" applyFill="1" applyBorder="1" applyAlignment="1">
      <alignment horizontal="right" vertical="center"/>
      <protection/>
    </xf>
    <xf numFmtId="3" fontId="1" fillId="25" borderId="32" xfId="55" applyNumberFormat="1" applyFont="1" applyFill="1" applyBorder="1" applyAlignment="1">
      <alignment horizontal="center" vertical="center"/>
      <protection/>
    </xf>
    <xf numFmtId="3" fontId="1" fillId="25" borderId="0" xfId="55" applyNumberFormat="1" applyFont="1" applyFill="1" applyBorder="1" applyAlignment="1">
      <alignment horizontal="right" vertical="center"/>
      <protection/>
    </xf>
    <xf numFmtId="3" fontId="1" fillId="25" borderId="0" xfId="55" applyNumberFormat="1" applyFont="1" applyFill="1" applyBorder="1" applyAlignment="1">
      <alignment horizontal="center" vertical="center"/>
      <protection/>
    </xf>
    <xf numFmtId="3" fontId="1" fillId="25" borderId="16" xfId="55" applyNumberFormat="1" applyFont="1" applyFill="1" applyBorder="1" applyAlignment="1" applyProtection="1">
      <alignment vertical="center"/>
      <protection locked="0"/>
    </xf>
    <xf numFmtId="3" fontId="1" fillId="25" borderId="0" xfId="55" applyNumberFormat="1" applyFont="1" applyFill="1" applyBorder="1" applyAlignment="1">
      <alignment vertical="center"/>
      <protection/>
    </xf>
    <xf numFmtId="3" fontId="6" fillId="25" borderId="16" xfId="55" applyNumberFormat="1" applyFont="1" applyFill="1" applyBorder="1" applyAlignment="1">
      <alignment horizontal="right" vertical="center"/>
      <protection/>
    </xf>
    <xf numFmtId="3" fontId="6" fillId="25" borderId="0" xfId="55" applyNumberFormat="1" applyFont="1" applyFill="1" applyBorder="1" applyAlignment="1">
      <alignment horizontal="right" vertical="center"/>
      <protection/>
    </xf>
    <xf numFmtId="3" fontId="6" fillId="25" borderId="16" xfId="55" applyNumberFormat="1" applyFont="1" applyFill="1" applyBorder="1" applyAlignment="1" applyProtection="1">
      <alignment vertical="center"/>
      <protection locked="0"/>
    </xf>
    <xf numFmtId="0" fontId="1" fillId="25" borderId="24" xfId="55" applyFont="1" applyFill="1" applyBorder="1" applyAlignment="1">
      <alignment horizontal="center" vertical="center"/>
      <protection/>
    </xf>
    <xf numFmtId="0" fontId="1" fillId="25" borderId="27" xfId="55" applyFont="1" applyFill="1" applyBorder="1" applyAlignment="1">
      <alignment vertical="center"/>
      <protection/>
    </xf>
    <xf numFmtId="3" fontId="1" fillId="25" borderId="24" xfId="55" applyNumberFormat="1" applyFont="1" applyFill="1" applyBorder="1" applyAlignment="1">
      <alignment horizontal="right" vertical="center"/>
      <protection/>
    </xf>
    <xf numFmtId="3" fontId="1" fillId="25" borderId="34" xfId="55" applyNumberFormat="1" applyFont="1" applyFill="1" applyBorder="1" applyAlignment="1">
      <alignment horizontal="center" vertical="center"/>
      <protection/>
    </xf>
    <xf numFmtId="3" fontId="1" fillId="25" borderId="27" xfId="55" applyNumberFormat="1" applyFont="1" applyFill="1" applyBorder="1" applyAlignment="1">
      <alignment horizontal="right" vertical="center"/>
      <protection/>
    </xf>
    <xf numFmtId="3" fontId="1" fillId="25" borderId="27" xfId="55" applyNumberFormat="1" applyFont="1" applyFill="1" applyBorder="1" applyAlignment="1">
      <alignment horizontal="center" vertical="center"/>
      <protection/>
    </xf>
    <xf numFmtId="3" fontId="1" fillId="25" borderId="24" xfId="55" applyNumberFormat="1" applyFont="1" applyFill="1" applyBorder="1" applyAlignment="1" applyProtection="1">
      <alignment vertical="center"/>
      <protection locked="0"/>
    </xf>
    <xf numFmtId="3" fontId="1" fillId="25" borderId="0" xfId="55" applyNumberFormat="1" applyFont="1" applyFill="1" applyBorder="1" applyAlignment="1" applyProtection="1">
      <alignment vertical="center"/>
      <protection locked="0"/>
    </xf>
    <xf numFmtId="0" fontId="1" fillId="25" borderId="11" xfId="55" applyFont="1" applyFill="1" applyBorder="1" applyAlignment="1">
      <alignment horizontal="center" vertical="center"/>
      <protection/>
    </xf>
    <xf numFmtId="3" fontId="1" fillId="25" borderId="23" xfId="55" applyNumberFormat="1" applyFont="1" applyFill="1" applyBorder="1" applyAlignment="1">
      <alignment horizontal="right" vertical="center"/>
      <protection/>
    </xf>
    <xf numFmtId="3" fontId="1" fillId="25" borderId="35" xfId="55" applyNumberFormat="1" applyFont="1" applyFill="1" applyBorder="1" applyAlignment="1">
      <alignment horizontal="center" vertical="center"/>
      <protection/>
    </xf>
    <xf numFmtId="3" fontId="1" fillId="25" borderId="23" xfId="55" applyNumberFormat="1" applyFont="1" applyFill="1" applyBorder="1" applyAlignment="1" applyProtection="1">
      <alignment vertical="center"/>
      <protection locked="0"/>
    </xf>
    <xf numFmtId="0" fontId="1" fillId="25" borderId="23" xfId="55" applyFont="1" applyFill="1" applyBorder="1" applyAlignment="1">
      <alignment horizontal="center" vertical="center"/>
      <protection/>
    </xf>
    <xf numFmtId="0" fontId="1" fillId="25" borderId="26" xfId="55" applyFont="1" applyFill="1" applyBorder="1" applyAlignment="1">
      <alignment vertical="center"/>
      <protection/>
    </xf>
    <xf numFmtId="3" fontId="1" fillId="25" borderId="26" xfId="55" applyNumberFormat="1" applyFont="1" applyFill="1" applyBorder="1" applyAlignment="1">
      <alignment horizontal="right" vertical="center"/>
      <protection/>
    </xf>
    <xf numFmtId="3" fontId="1" fillId="25" borderId="26" xfId="55" applyNumberFormat="1" applyFont="1" applyFill="1" applyBorder="1" applyAlignment="1">
      <alignment horizontal="center" vertical="center"/>
      <protection/>
    </xf>
    <xf numFmtId="3" fontId="6" fillId="25" borderId="27" xfId="55" applyNumberFormat="1" applyFont="1" applyFill="1" applyBorder="1" applyAlignment="1">
      <alignment horizontal="right" vertical="center"/>
      <protection/>
    </xf>
    <xf numFmtId="3" fontId="6" fillId="25" borderId="24" xfId="55" applyNumberFormat="1" applyFont="1" applyFill="1" applyBorder="1" applyAlignment="1" applyProtection="1">
      <alignment vertical="center"/>
      <protection locked="0"/>
    </xf>
    <xf numFmtId="199" fontId="1" fillId="25" borderId="0" xfId="55" applyNumberFormat="1" applyFont="1" applyFill="1" applyAlignment="1">
      <alignment vertical="center"/>
      <protection/>
    </xf>
    <xf numFmtId="199" fontId="1" fillId="25" borderId="0" xfId="55" applyNumberFormat="1" applyFont="1" applyFill="1" applyBorder="1" applyAlignment="1">
      <alignment horizontal="center" vertical="center"/>
      <protection/>
    </xf>
    <xf numFmtId="3" fontId="1" fillId="25" borderId="0" xfId="55" applyNumberFormat="1" applyFont="1" applyFill="1" applyAlignment="1">
      <alignment vertical="center"/>
      <protection/>
    </xf>
    <xf numFmtId="199" fontId="1" fillId="25" borderId="0" xfId="55" applyNumberFormat="1" applyFont="1" applyFill="1" applyAlignment="1">
      <alignment horizontal="center" vertical="center"/>
      <protection/>
    </xf>
    <xf numFmtId="0" fontId="1" fillId="25" borderId="0" xfId="55" applyFont="1" applyFill="1" applyBorder="1" applyAlignment="1">
      <alignment horizontal="center" vertical="center"/>
      <protection/>
    </xf>
    <xf numFmtId="199" fontId="1" fillId="25" borderId="35" xfId="55" applyNumberFormat="1" applyFont="1" applyFill="1" applyBorder="1" applyAlignment="1">
      <alignment horizontal="center" vertical="center"/>
      <protection/>
    </xf>
    <xf numFmtId="199" fontId="1" fillId="25" borderId="26" xfId="55" applyNumberFormat="1" applyFont="1" applyFill="1" applyBorder="1" applyAlignment="1">
      <alignment horizontal="center" vertical="center"/>
      <protection/>
    </xf>
    <xf numFmtId="199" fontId="1" fillId="25" borderId="32" xfId="55" applyNumberFormat="1" applyFont="1" applyFill="1" applyBorder="1" applyAlignment="1">
      <alignment horizontal="center" vertical="center"/>
      <protection/>
    </xf>
    <xf numFmtId="199" fontId="1" fillId="25" borderId="34" xfId="55" applyNumberFormat="1" applyFont="1" applyFill="1" applyBorder="1" applyAlignment="1">
      <alignment horizontal="center" vertical="center"/>
      <protection/>
    </xf>
    <xf numFmtId="199" fontId="1" fillId="25" borderId="27" xfId="55" applyNumberFormat="1" applyFont="1" applyFill="1" applyBorder="1" applyAlignment="1">
      <alignment horizontal="center" vertical="center"/>
      <protection/>
    </xf>
    <xf numFmtId="0" fontId="5" fillId="25" borderId="0" xfId="55" applyFont="1" applyFill="1" applyBorder="1" applyAlignment="1">
      <alignment vertical="center"/>
      <protection/>
    </xf>
    <xf numFmtId="0" fontId="5" fillId="25" borderId="0" xfId="55" applyFont="1" applyFill="1" applyBorder="1" applyAlignment="1">
      <alignment horizontal="center" vertical="center"/>
      <protection/>
    </xf>
    <xf numFmtId="3" fontId="5" fillId="25" borderId="0" xfId="55" applyNumberFormat="1" applyFont="1" applyFill="1" applyBorder="1" applyAlignment="1">
      <alignment vertical="center"/>
      <protection/>
    </xf>
    <xf numFmtId="3" fontId="5" fillId="25" borderId="0" xfId="55" applyNumberFormat="1" applyFont="1" applyFill="1" applyBorder="1" applyAlignment="1">
      <alignment horizontal="center" vertical="center"/>
      <protection/>
    </xf>
    <xf numFmtId="0" fontId="1" fillId="25" borderId="0" xfId="55" applyFont="1" applyFill="1" applyAlignment="1">
      <alignment horizontal="center" vertical="center"/>
      <protection/>
    </xf>
    <xf numFmtId="0" fontId="5" fillId="25" borderId="0" xfId="55" applyFont="1" applyFill="1" applyAlignment="1">
      <alignment horizontal="left" vertical="center"/>
      <protection/>
    </xf>
    <xf numFmtId="0" fontId="1" fillId="25" borderId="0" xfId="55" applyFont="1" applyFill="1" applyAlignment="1">
      <alignment horizontal="left" vertical="center"/>
      <protection/>
    </xf>
    <xf numFmtId="0" fontId="5" fillId="25" borderId="0" xfId="55" applyFont="1" applyFill="1" applyBorder="1" applyAlignment="1">
      <alignment horizontal="center" vertical="center" wrapText="1"/>
      <protection/>
    </xf>
    <xf numFmtId="0" fontId="5" fillId="25" borderId="18" xfId="55" applyFont="1" applyFill="1" applyBorder="1" applyAlignment="1">
      <alignment horizontal="center" vertical="center" wrapText="1"/>
      <protection/>
    </xf>
    <xf numFmtId="1" fontId="5" fillId="25" borderId="18" xfId="55" applyNumberFormat="1" applyFont="1" applyFill="1" applyBorder="1" applyAlignment="1">
      <alignment horizontal="center" vertical="center" wrapText="1"/>
      <protection/>
    </xf>
    <xf numFmtId="203" fontId="1" fillId="25" borderId="25" xfId="55" applyNumberFormat="1" applyFont="1" applyFill="1" applyBorder="1">
      <alignment/>
      <protection/>
    </xf>
    <xf numFmtId="203" fontId="1" fillId="25" borderId="0" xfId="55" applyNumberFormat="1" applyFont="1" applyFill="1" applyBorder="1">
      <alignment/>
      <protection/>
    </xf>
    <xf numFmtId="203" fontId="1" fillId="25" borderId="25" xfId="55" applyNumberFormat="1" applyFont="1" applyFill="1" applyBorder="1" applyAlignment="1">
      <alignment horizontal="right" vertical="center"/>
      <protection/>
    </xf>
    <xf numFmtId="203" fontId="1" fillId="25" borderId="20" xfId="55" applyNumberFormat="1" applyFont="1" applyFill="1" applyBorder="1">
      <alignment/>
      <protection/>
    </xf>
    <xf numFmtId="203" fontId="1" fillId="25" borderId="20" xfId="55" applyNumberFormat="1" applyFont="1" applyFill="1" applyBorder="1" applyAlignment="1">
      <alignment horizontal="right" vertical="center"/>
      <protection/>
    </xf>
    <xf numFmtId="203" fontId="6" fillId="25" borderId="20" xfId="55" applyNumberFormat="1" applyFont="1" applyFill="1" applyBorder="1">
      <alignment/>
      <protection/>
    </xf>
    <xf numFmtId="203" fontId="6" fillId="25" borderId="0" xfId="55" applyNumberFormat="1" applyFont="1" applyFill="1" applyBorder="1">
      <alignment/>
      <protection/>
    </xf>
    <xf numFmtId="203" fontId="1" fillId="25" borderId="22" xfId="55" applyNumberFormat="1" applyFont="1" applyFill="1" applyBorder="1">
      <alignment/>
      <protection/>
    </xf>
    <xf numFmtId="203" fontId="1" fillId="25" borderId="27" xfId="55" applyNumberFormat="1" applyFont="1" applyFill="1" applyBorder="1">
      <alignment/>
      <protection/>
    </xf>
    <xf numFmtId="203" fontId="1" fillId="25" borderId="22" xfId="55" applyNumberFormat="1" applyFont="1" applyFill="1" applyBorder="1" applyAlignment="1">
      <alignment horizontal="right" vertical="center"/>
      <protection/>
    </xf>
    <xf numFmtId="199" fontId="1" fillId="25" borderId="0" xfId="55" applyNumberFormat="1" applyFont="1" applyFill="1" applyBorder="1" applyAlignment="1">
      <alignment vertical="center"/>
      <protection/>
    </xf>
    <xf numFmtId="1" fontId="5" fillId="25" borderId="19" xfId="55" applyNumberFormat="1" applyFont="1" applyFill="1" applyBorder="1" applyAlignment="1">
      <alignment horizontal="center" vertical="center" wrapText="1"/>
      <protection/>
    </xf>
    <xf numFmtId="203" fontId="27" fillId="25" borderId="35" xfId="55" applyNumberFormat="1" applyFont="1" applyFill="1" applyBorder="1" applyAlignment="1">
      <alignment horizontal="right" vertical="center" indent="1"/>
      <protection/>
    </xf>
    <xf numFmtId="203" fontId="27" fillId="25" borderId="32" xfId="55" applyNumberFormat="1" applyFont="1" applyFill="1" applyBorder="1" applyAlignment="1">
      <alignment horizontal="right" vertical="center" indent="1"/>
      <protection/>
    </xf>
    <xf numFmtId="203" fontId="27" fillId="25" borderId="34" xfId="55" applyNumberFormat="1" applyFont="1" applyFill="1" applyBorder="1" applyAlignment="1">
      <alignment horizontal="right" vertical="center" indent="1"/>
      <protection/>
    </xf>
    <xf numFmtId="0" fontId="27" fillId="25" borderId="0" xfId="55" applyFont="1" applyFill="1" applyBorder="1" applyAlignment="1">
      <alignment vertical="center"/>
      <protection/>
    </xf>
    <xf numFmtId="201" fontId="1" fillId="25" borderId="0" xfId="55" applyNumberFormat="1" applyFont="1" applyFill="1" applyBorder="1" applyAlignment="1">
      <alignment vertical="center"/>
      <protection/>
    </xf>
    <xf numFmtId="0" fontId="1" fillId="25" borderId="0" xfId="55" applyFont="1" applyFill="1" applyBorder="1" applyAlignment="1">
      <alignment horizontal="right" vertical="center"/>
      <protection/>
    </xf>
    <xf numFmtId="3" fontId="1" fillId="25" borderId="23" xfId="55" applyNumberFormat="1" applyFont="1" applyFill="1" applyBorder="1" applyAlignment="1" applyProtection="1">
      <alignment horizontal="right" vertical="center"/>
      <protection locked="0"/>
    </xf>
    <xf numFmtId="3" fontId="1" fillId="25" borderId="35" xfId="55" applyNumberFormat="1" applyFont="1" applyFill="1" applyBorder="1" applyAlignment="1" applyProtection="1">
      <alignment horizontal="center" vertical="center"/>
      <protection locked="0"/>
    </xf>
    <xf numFmtId="3" fontId="1" fillId="25" borderId="0" xfId="55" applyNumberFormat="1" applyFont="1" applyFill="1" applyBorder="1" applyAlignment="1" applyProtection="1">
      <alignment horizontal="right" vertical="center"/>
      <protection locked="0"/>
    </xf>
    <xf numFmtId="3" fontId="1" fillId="25" borderId="16" xfId="55" applyNumberFormat="1" applyFont="1" applyFill="1" applyBorder="1" applyAlignment="1" applyProtection="1">
      <alignment horizontal="right" vertical="center"/>
      <protection locked="0"/>
    </xf>
    <xf numFmtId="3" fontId="1" fillId="25" borderId="32" xfId="55" applyNumberFormat="1" applyFont="1" applyFill="1" applyBorder="1" applyAlignment="1" applyProtection="1">
      <alignment horizontal="center" vertical="center"/>
      <protection locked="0"/>
    </xf>
    <xf numFmtId="3" fontId="6" fillId="25" borderId="16" xfId="55" applyNumberFormat="1" applyFont="1" applyFill="1" applyBorder="1" applyAlignment="1" applyProtection="1">
      <alignment horizontal="right" vertical="center"/>
      <protection locked="0"/>
    </xf>
    <xf numFmtId="3" fontId="6" fillId="25" borderId="0" xfId="55" applyNumberFormat="1" applyFont="1" applyFill="1" applyBorder="1" applyAlignment="1" applyProtection="1">
      <alignment horizontal="right" vertical="center"/>
      <protection locked="0"/>
    </xf>
    <xf numFmtId="3" fontId="1" fillId="25" borderId="0" xfId="55" applyNumberFormat="1" applyFont="1" applyFill="1" applyBorder="1" applyAlignment="1" applyProtection="1">
      <alignment horizontal="center" vertical="center"/>
      <protection locked="0"/>
    </xf>
    <xf numFmtId="3" fontId="6" fillId="25" borderId="0" xfId="55" applyNumberFormat="1" applyFont="1" applyFill="1" applyBorder="1" applyAlignment="1" applyProtection="1">
      <alignment vertical="center"/>
      <protection locked="0"/>
    </xf>
    <xf numFmtId="3" fontId="1" fillId="25" borderId="24" xfId="55" applyNumberFormat="1" applyFont="1" applyFill="1" applyBorder="1" applyAlignment="1" applyProtection="1">
      <alignment horizontal="right" vertical="center"/>
      <protection locked="0"/>
    </xf>
    <xf numFmtId="3" fontId="1" fillId="25" borderId="34" xfId="55" applyNumberFormat="1" applyFont="1" applyFill="1" applyBorder="1" applyAlignment="1" applyProtection="1">
      <alignment horizontal="center" vertical="center"/>
      <protection locked="0"/>
    </xf>
    <xf numFmtId="3" fontId="1" fillId="25" borderId="27" xfId="55" applyNumberFormat="1" applyFont="1" applyFill="1" applyBorder="1" applyAlignment="1" applyProtection="1">
      <alignment horizontal="right" vertical="center"/>
      <protection locked="0"/>
    </xf>
    <xf numFmtId="3" fontId="1" fillId="25" borderId="27" xfId="55" applyNumberFormat="1" applyFont="1" applyFill="1" applyBorder="1" applyAlignment="1" applyProtection="1">
      <alignment vertical="center"/>
      <protection locked="0"/>
    </xf>
    <xf numFmtId="0" fontId="1" fillId="25" borderId="0" xfId="55" applyFont="1" applyFill="1" applyBorder="1" applyAlignment="1">
      <alignment horizontal="left" vertical="center"/>
      <protection/>
    </xf>
    <xf numFmtId="3" fontId="1" fillId="25" borderId="26" xfId="55" applyNumberFormat="1" applyFont="1" applyFill="1" applyBorder="1" applyAlignment="1" applyProtection="1">
      <alignment horizontal="right" vertical="center"/>
      <protection locked="0"/>
    </xf>
    <xf numFmtId="3" fontId="1" fillId="25" borderId="26" xfId="55" applyNumberFormat="1" applyFont="1" applyFill="1" applyBorder="1" applyAlignment="1" applyProtection="1">
      <alignment vertical="center"/>
      <protection locked="0"/>
    </xf>
    <xf numFmtId="3" fontId="5" fillId="25" borderId="0" xfId="55" applyNumberFormat="1" applyFont="1" applyFill="1" applyBorder="1" applyAlignment="1" applyProtection="1">
      <alignment vertical="center"/>
      <protection locked="0"/>
    </xf>
    <xf numFmtId="0" fontId="5" fillId="25" borderId="0" xfId="55" applyFont="1" applyFill="1" applyAlignment="1">
      <alignment vertical="center"/>
      <protection/>
    </xf>
    <xf numFmtId="3" fontId="6" fillId="25" borderId="0" xfId="55" applyNumberFormat="1" applyFont="1" applyFill="1" applyBorder="1" applyAlignment="1">
      <alignment vertical="center"/>
      <protection/>
    </xf>
    <xf numFmtId="3" fontId="1" fillId="25" borderId="27" xfId="55" applyNumberFormat="1" applyFont="1" applyFill="1" applyBorder="1" applyAlignment="1">
      <alignment vertical="center"/>
      <protection/>
    </xf>
    <xf numFmtId="3" fontId="1" fillId="25" borderId="23" xfId="55" applyNumberFormat="1" applyFont="1" applyFill="1" applyBorder="1" applyAlignment="1">
      <alignment vertical="center"/>
      <protection/>
    </xf>
    <xf numFmtId="3" fontId="1" fillId="25" borderId="16" xfId="55" applyNumberFormat="1" applyFont="1" applyFill="1" applyBorder="1" applyAlignment="1">
      <alignment vertical="center"/>
      <protection/>
    </xf>
    <xf numFmtId="3" fontId="6" fillId="25" borderId="16" xfId="55" applyNumberFormat="1" applyFont="1" applyFill="1" applyBorder="1" applyAlignment="1">
      <alignment vertical="center"/>
      <protection/>
    </xf>
    <xf numFmtId="3" fontId="1" fillId="25" borderId="26" xfId="55" applyNumberFormat="1" applyFont="1" applyFill="1" applyBorder="1" applyAlignment="1" applyProtection="1">
      <alignment horizontal="center" vertical="center"/>
      <protection locked="0"/>
    </xf>
    <xf numFmtId="3" fontId="1" fillId="25" borderId="27" xfId="55" applyNumberFormat="1" applyFont="1" applyFill="1" applyBorder="1" applyAlignment="1" applyProtection="1">
      <alignment horizontal="center" vertical="center"/>
      <protection locked="0"/>
    </xf>
    <xf numFmtId="3" fontId="1" fillId="25" borderId="24" xfId="55" applyNumberFormat="1" applyFont="1" applyFill="1" applyBorder="1" applyAlignment="1">
      <alignment vertical="center"/>
      <protection/>
    </xf>
    <xf numFmtId="0" fontId="1" fillId="25" borderId="32" xfId="55" applyFont="1" applyFill="1" applyBorder="1" applyAlignment="1">
      <alignment vertical="center"/>
      <protection/>
    </xf>
    <xf numFmtId="3" fontId="1" fillId="25" borderId="32" xfId="55" applyNumberFormat="1" applyFont="1" applyFill="1" applyBorder="1" applyAlignment="1">
      <alignment vertical="center"/>
      <protection/>
    </xf>
    <xf numFmtId="0" fontId="1" fillId="25" borderId="34" xfId="55" applyFont="1" applyFill="1" applyBorder="1" applyAlignment="1">
      <alignment vertical="center"/>
      <protection/>
    </xf>
    <xf numFmtId="3" fontId="1" fillId="25" borderId="34" xfId="55" applyNumberFormat="1" applyFont="1" applyFill="1" applyBorder="1" applyAlignment="1">
      <alignment vertical="center"/>
      <protection/>
    </xf>
    <xf numFmtId="0" fontId="1" fillId="25" borderId="35" xfId="55" applyFont="1" applyFill="1" applyBorder="1" applyAlignment="1">
      <alignment vertical="center"/>
      <protection/>
    </xf>
    <xf numFmtId="3" fontId="1" fillId="25" borderId="35" xfId="55" applyNumberFormat="1" applyFont="1" applyFill="1" applyBorder="1" applyAlignment="1">
      <alignment vertical="center"/>
      <protection/>
    </xf>
    <xf numFmtId="3" fontId="6" fillId="25" borderId="27" xfId="55" applyNumberFormat="1" applyFont="1" applyFill="1" applyBorder="1" applyAlignment="1" applyProtection="1">
      <alignment horizontal="right" vertical="center"/>
      <protection locked="0"/>
    </xf>
    <xf numFmtId="3" fontId="6" fillId="25" borderId="24" xfId="55" applyNumberFormat="1" applyFont="1" applyFill="1" applyBorder="1" applyAlignment="1" applyProtection="1">
      <alignment horizontal="right" vertical="center"/>
      <protection locked="0"/>
    </xf>
    <xf numFmtId="3" fontId="6" fillId="25" borderId="24" xfId="55" applyNumberFormat="1" applyFont="1" applyFill="1" applyBorder="1" applyAlignment="1">
      <alignment horizontal="right" vertical="center"/>
      <protection/>
    </xf>
    <xf numFmtId="0" fontId="1" fillId="25" borderId="34" xfId="55" applyFont="1" applyFill="1" applyBorder="1" applyAlignment="1">
      <alignment horizontal="center" vertical="center"/>
      <protection/>
    </xf>
    <xf numFmtId="0" fontId="1" fillId="25" borderId="27" xfId="55" applyFont="1" applyFill="1" applyBorder="1" applyAlignment="1">
      <alignment horizontal="center" vertical="center"/>
      <protection/>
    </xf>
    <xf numFmtId="0" fontId="1" fillId="25" borderId="35" xfId="55" applyFont="1" applyFill="1" applyBorder="1" applyAlignment="1">
      <alignment horizontal="center" vertical="center"/>
      <protection/>
    </xf>
    <xf numFmtId="0" fontId="1" fillId="25" borderId="0" xfId="55" applyFont="1" applyFill="1" applyBorder="1" applyAlignment="1">
      <alignment horizontal="right" vertical="center" wrapText="1"/>
      <protection/>
    </xf>
    <xf numFmtId="0" fontId="1" fillId="25" borderId="32" xfId="55" applyFont="1" applyFill="1" applyBorder="1" applyAlignment="1">
      <alignment horizontal="center" vertical="center"/>
      <protection/>
    </xf>
    <xf numFmtId="0" fontId="6" fillId="25" borderId="0" xfId="55" applyFont="1" applyFill="1" applyBorder="1" applyAlignment="1">
      <alignment horizontal="right" vertical="center" wrapText="1"/>
      <protection/>
    </xf>
    <xf numFmtId="0" fontId="1" fillId="25" borderId="27" xfId="55" applyFont="1" applyFill="1" applyBorder="1" applyAlignment="1">
      <alignment horizontal="right" vertical="center" wrapText="1"/>
      <protection/>
    </xf>
    <xf numFmtId="0" fontId="1" fillId="25" borderId="26" xfId="55" applyFont="1" applyFill="1" applyBorder="1" applyAlignment="1">
      <alignment horizontal="right" vertical="center" wrapText="1"/>
      <protection/>
    </xf>
    <xf numFmtId="0" fontId="1" fillId="25" borderId="26" xfId="55" applyFont="1" applyFill="1" applyBorder="1" applyAlignment="1">
      <alignment horizontal="center" vertical="center"/>
      <protection/>
    </xf>
    <xf numFmtId="3" fontId="1" fillId="25" borderId="26" xfId="55" applyNumberFormat="1" applyFont="1" applyFill="1" applyBorder="1" applyAlignment="1">
      <alignment vertical="center"/>
      <protection/>
    </xf>
    <xf numFmtId="0" fontId="6" fillId="25" borderId="27" xfId="55" applyFont="1" applyFill="1" applyBorder="1" applyAlignment="1">
      <alignment horizontal="right" vertical="center" wrapText="1"/>
      <protection/>
    </xf>
    <xf numFmtId="3" fontId="6" fillId="25" borderId="27" xfId="55" applyNumberFormat="1" applyFont="1" applyFill="1" applyBorder="1" applyAlignment="1">
      <alignment vertical="center"/>
      <protection/>
    </xf>
    <xf numFmtId="0" fontId="1" fillId="25" borderId="32" xfId="55" applyFont="1" applyFill="1" applyBorder="1" applyAlignment="1">
      <alignment horizontal="center" vertical="center" wrapText="1"/>
      <protection/>
    </xf>
    <xf numFmtId="3" fontId="1" fillId="25" borderId="0" xfId="55" applyNumberFormat="1" applyFont="1" applyFill="1" applyBorder="1" applyAlignment="1">
      <alignment vertical="center" wrapText="1"/>
      <protection/>
    </xf>
    <xf numFmtId="3" fontId="1" fillId="25" borderId="0" xfId="55" applyNumberFormat="1" applyFont="1" applyFill="1" applyBorder="1" applyAlignment="1">
      <alignment horizontal="center" vertical="center" wrapText="1"/>
      <protection/>
    </xf>
    <xf numFmtId="3" fontId="1" fillId="25" borderId="16" xfId="55" applyNumberFormat="1" applyFont="1" applyFill="1" applyBorder="1" applyAlignment="1">
      <alignment vertical="center" wrapText="1"/>
      <protection/>
    </xf>
    <xf numFmtId="0" fontId="27" fillId="25" borderId="0" xfId="55" applyFont="1" applyFill="1" applyBorder="1" applyAlignment="1">
      <alignment horizontal="left" vertical="center"/>
      <protection/>
    </xf>
    <xf numFmtId="0" fontId="1" fillId="25" borderId="23" xfId="0" applyFont="1" applyFill="1" applyBorder="1" applyAlignment="1">
      <alignment horizontal="center" vertical="center"/>
    </xf>
    <xf numFmtId="3" fontId="1" fillId="25" borderId="20" xfId="0" applyNumberFormat="1" applyFont="1" applyFill="1" applyBorder="1" applyAlignment="1">
      <alignment horizontal="right" vertical="center" indent="1"/>
    </xf>
    <xf numFmtId="204" fontId="1" fillId="25" borderId="20" xfId="0" applyNumberFormat="1" applyFont="1" applyFill="1" applyBorder="1" applyAlignment="1" applyProtection="1">
      <alignment vertical="center"/>
      <protection locked="0"/>
    </xf>
    <xf numFmtId="175" fontId="1" fillId="25" borderId="0" xfId="0" applyNumberFormat="1" applyFont="1" applyFill="1" applyAlignment="1">
      <alignment vertical="center"/>
    </xf>
    <xf numFmtId="0" fontId="1" fillId="25" borderId="16" xfId="0" applyFont="1" applyFill="1" applyBorder="1" applyAlignment="1">
      <alignment horizontal="center" vertical="center"/>
    </xf>
    <xf numFmtId="204" fontId="6" fillId="25" borderId="20" xfId="0" applyNumberFormat="1" applyFont="1" applyFill="1" applyBorder="1" applyAlignment="1" applyProtection="1">
      <alignment vertical="center"/>
      <protection locked="0"/>
    </xf>
    <xf numFmtId="0" fontId="1" fillId="25" borderId="24" xfId="0" applyFont="1" applyFill="1" applyBorder="1" applyAlignment="1">
      <alignment horizontal="center" vertical="center"/>
    </xf>
    <xf numFmtId="0" fontId="1" fillId="25" borderId="27" xfId="0" applyFont="1" applyFill="1" applyBorder="1" applyAlignment="1">
      <alignment vertical="center"/>
    </xf>
    <xf numFmtId="3" fontId="1" fillId="25" borderId="22" xfId="0" applyNumberFormat="1" applyFont="1" applyFill="1" applyBorder="1" applyAlignment="1">
      <alignment horizontal="right" vertical="center" indent="1"/>
    </xf>
    <xf numFmtId="204" fontId="1" fillId="25" borderId="22" xfId="0" applyNumberFormat="1" applyFont="1" applyFill="1" applyBorder="1" applyAlignment="1" applyProtection="1">
      <alignment vertical="center"/>
      <protection locked="0"/>
    </xf>
    <xf numFmtId="0" fontId="1" fillId="25" borderId="0" xfId="0" applyFont="1" applyFill="1" applyBorder="1" applyAlignment="1">
      <alignment horizontal="center" vertical="center"/>
    </xf>
    <xf numFmtId="3" fontId="1" fillId="25" borderId="0" xfId="0" applyNumberFormat="1" applyFont="1" applyFill="1" applyBorder="1" applyAlignment="1">
      <alignment horizontal="right" vertical="center" indent="1"/>
    </xf>
    <xf numFmtId="3" fontId="1" fillId="25" borderId="0" xfId="0" applyNumberFormat="1" applyFont="1" applyFill="1" applyBorder="1" applyAlignment="1" applyProtection="1">
      <alignment vertical="center"/>
      <protection locked="0"/>
    </xf>
    <xf numFmtId="0" fontId="1" fillId="25" borderId="32" xfId="0" applyFont="1" applyFill="1" applyBorder="1" applyAlignment="1">
      <alignment vertical="center"/>
    </xf>
    <xf numFmtId="0" fontId="1" fillId="25" borderId="35" xfId="0" applyFont="1" applyFill="1" applyBorder="1" applyAlignment="1">
      <alignment vertical="center"/>
    </xf>
    <xf numFmtId="3" fontId="1" fillId="25" borderId="25" xfId="0" applyNumberFormat="1" applyFont="1" applyFill="1" applyBorder="1" applyAlignment="1">
      <alignment horizontal="right" vertical="center" indent="1"/>
    </xf>
    <xf numFmtId="204" fontId="1" fillId="25" borderId="25" xfId="0" applyNumberFormat="1" applyFont="1" applyFill="1" applyBorder="1" applyAlignment="1" applyProtection="1">
      <alignment vertical="center"/>
      <protection locked="0"/>
    </xf>
    <xf numFmtId="204" fontId="1" fillId="25" borderId="20" xfId="0" applyNumberFormat="1" applyFont="1" applyFill="1" applyBorder="1" applyAlignment="1">
      <alignment vertical="center"/>
    </xf>
    <xf numFmtId="0" fontId="1" fillId="25" borderId="34" xfId="0" applyFont="1" applyFill="1" applyBorder="1" applyAlignment="1">
      <alignment vertical="center"/>
    </xf>
    <xf numFmtId="204" fontId="1" fillId="25" borderId="22" xfId="0" applyNumberFormat="1" applyFont="1" applyFill="1" applyBorder="1" applyAlignment="1">
      <alignment vertical="center"/>
    </xf>
    <xf numFmtId="0" fontId="1" fillId="25" borderId="23" xfId="0" applyFont="1" applyFill="1" applyBorder="1" applyAlignment="1">
      <alignment vertical="center"/>
    </xf>
    <xf numFmtId="175" fontId="1" fillId="25" borderId="0" xfId="0" applyNumberFormat="1" applyFont="1" applyFill="1" applyBorder="1" applyAlignment="1">
      <alignment horizontal="right" vertical="center" indent="1"/>
    </xf>
    <xf numFmtId="0" fontId="1" fillId="25" borderId="0" xfId="0" applyFont="1" applyFill="1" applyAlignment="1">
      <alignment horizontal="right" vertical="center" indent="1"/>
    </xf>
    <xf numFmtId="1" fontId="1" fillId="25" borderId="0" xfId="0" applyNumberFormat="1" applyFont="1" applyFill="1" applyAlignment="1">
      <alignment horizontal="right" indent="1"/>
    </xf>
    <xf numFmtId="1" fontId="1" fillId="25" borderId="0" xfId="0" applyNumberFormat="1" applyFont="1" applyFill="1" applyAlignment="1">
      <alignment/>
    </xf>
    <xf numFmtId="0" fontId="1" fillId="25" borderId="0" xfId="0" applyFont="1" applyFill="1" applyAlignment="1">
      <alignment horizontal="right" indent="1"/>
    </xf>
    <xf numFmtId="0" fontId="5" fillId="25" borderId="0" xfId="0" applyFont="1" applyFill="1" applyAlignment="1">
      <alignment/>
    </xf>
    <xf numFmtId="175" fontId="1" fillId="25" borderId="0" xfId="0" applyNumberFormat="1" applyFont="1" applyFill="1" applyAlignment="1">
      <alignment/>
    </xf>
    <xf numFmtId="1" fontId="1" fillId="25" borderId="0" xfId="0" applyNumberFormat="1" applyFont="1" applyFill="1" applyAlignment="1">
      <alignment horizontal="left"/>
    </xf>
    <xf numFmtId="0" fontId="1" fillId="25" borderId="16" xfId="0" applyFont="1" applyFill="1" applyBorder="1" applyAlignment="1">
      <alignment/>
    </xf>
    <xf numFmtId="0" fontId="5" fillId="25" borderId="16" xfId="0" applyFont="1" applyFill="1" applyBorder="1" applyAlignment="1">
      <alignment horizontal="left"/>
    </xf>
    <xf numFmtId="0" fontId="1" fillId="25" borderId="16" xfId="0" applyFont="1" applyFill="1" applyBorder="1" applyAlignment="1">
      <alignment horizontal="left"/>
    </xf>
    <xf numFmtId="0" fontId="5" fillId="25" borderId="17" xfId="0" applyFont="1" applyFill="1" applyBorder="1" applyAlignment="1">
      <alignment horizontal="center" vertical="center" wrapText="1"/>
    </xf>
    <xf numFmtId="1" fontId="5" fillId="25" borderId="20" xfId="0" applyNumberFormat="1" applyFont="1" applyFill="1" applyBorder="1" applyAlignment="1">
      <alignment horizontal="center" vertical="center" wrapText="1"/>
    </xf>
    <xf numFmtId="1" fontId="5" fillId="25" borderId="20" xfId="57" applyNumberFormat="1" applyFont="1" applyFill="1" applyBorder="1" applyAlignment="1">
      <alignment horizontal="center" vertical="center"/>
    </xf>
    <xf numFmtId="1" fontId="1" fillId="25" borderId="20" xfId="57" applyNumberFormat="1" applyFont="1" applyFill="1" applyBorder="1" applyAlignment="1">
      <alignment horizontal="center"/>
    </xf>
    <xf numFmtId="1" fontId="1" fillId="25" borderId="20" xfId="0" applyNumberFormat="1" applyFont="1" applyFill="1" applyBorder="1" applyAlignment="1">
      <alignment horizontal="center" vertical="center"/>
    </xf>
    <xf numFmtId="1" fontId="5" fillId="25" borderId="20" xfId="57" applyNumberFormat="1" applyFont="1" applyFill="1" applyBorder="1" applyAlignment="1">
      <alignment horizontal="center"/>
    </xf>
    <xf numFmtId="1" fontId="5" fillId="25" borderId="22" xfId="57" applyNumberFormat="1" applyFont="1" applyFill="1" applyBorder="1" applyAlignment="1">
      <alignment horizontal="center" vertical="center"/>
    </xf>
    <xf numFmtId="174" fontId="5" fillId="25" borderId="0" xfId="57" applyNumberFormat="1" applyFont="1" applyFill="1" applyBorder="1" applyAlignment="1">
      <alignment horizontal="center" vertical="center"/>
    </xf>
    <xf numFmtId="174" fontId="5" fillId="25" borderId="0" xfId="57" applyNumberFormat="1" applyFont="1" applyFill="1" applyBorder="1" applyAlignment="1">
      <alignment horizontal="center" vertical="center" wrapText="1"/>
    </xf>
    <xf numFmtId="174" fontId="1" fillId="25" borderId="0" xfId="57" applyNumberFormat="1" applyFont="1" applyFill="1" applyBorder="1" applyAlignment="1">
      <alignment horizontal="center"/>
    </xf>
    <xf numFmtId="174" fontId="5" fillId="25" borderId="0" xfId="57" applyNumberFormat="1" applyFont="1" applyFill="1" applyBorder="1" applyAlignment="1">
      <alignment horizontal="center"/>
    </xf>
    <xf numFmtId="174" fontId="5" fillId="25" borderId="27" xfId="57" applyNumberFormat="1" applyFont="1" applyFill="1" applyBorder="1" applyAlignment="1">
      <alignment horizontal="center" vertical="center"/>
    </xf>
    <xf numFmtId="174" fontId="5" fillId="25" borderId="20" xfId="57" applyNumberFormat="1" applyFont="1" applyFill="1" applyBorder="1" applyAlignment="1">
      <alignment horizontal="center" vertical="center" wrapText="1"/>
    </xf>
    <xf numFmtId="174" fontId="5" fillId="25" borderId="20" xfId="57" applyNumberFormat="1" applyFont="1" applyFill="1" applyBorder="1" applyAlignment="1">
      <alignment horizontal="center" vertical="center"/>
    </xf>
    <xf numFmtId="174" fontId="1" fillId="25" borderId="20" xfId="57" applyNumberFormat="1" applyFont="1" applyFill="1" applyBorder="1" applyAlignment="1">
      <alignment horizontal="center"/>
    </xf>
    <xf numFmtId="174" fontId="5" fillId="25" borderId="20" xfId="57" applyNumberFormat="1" applyFont="1" applyFill="1" applyBorder="1" applyAlignment="1">
      <alignment horizontal="center"/>
    </xf>
    <xf numFmtId="174" fontId="5" fillId="25" borderId="22" xfId="57" applyNumberFormat="1" applyFont="1" applyFill="1" applyBorder="1" applyAlignment="1">
      <alignment horizontal="center" vertical="center"/>
    </xf>
    <xf numFmtId="49" fontId="1" fillId="25" borderId="16" xfId="0" applyNumberFormat="1" applyFont="1" applyFill="1" applyBorder="1" applyAlignment="1">
      <alignment horizontal="left"/>
    </xf>
    <xf numFmtId="174" fontId="5" fillId="25" borderId="25" xfId="57" applyNumberFormat="1" applyFont="1" applyFill="1" applyBorder="1" applyAlignment="1">
      <alignment horizontal="center" vertical="center"/>
    </xf>
    <xf numFmtId="174" fontId="5" fillId="25" borderId="26" xfId="57" applyNumberFormat="1" applyFont="1" applyFill="1" applyBorder="1" applyAlignment="1">
      <alignment horizontal="center" vertical="center"/>
    </xf>
    <xf numFmtId="1" fontId="5" fillId="25" borderId="25" xfId="57" applyNumberFormat="1" applyFont="1" applyFill="1" applyBorder="1" applyAlignment="1">
      <alignment horizontal="center" vertical="center"/>
    </xf>
    <xf numFmtId="0" fontId="1" fillId="25" borderId="24" xfId="0" applyFont="1" applyFill="1" applyBorder="1" applyAlignment="1">
      <alignment/>
    </xf>
    <xf numFmtId="174" fontId="1" fillId="25" borderId="22" xfId="57" applyNumberFormat="1" applyFont="1" applyFill="1" applyBorder="1" applyAlignment="1">
      <alignment horizontal="center"/>
    </xf>
    <xf numFmtId="174" fontId="1" fillId="25" borderId="27" xfId="57" applyNumberFormat="1" applyFont="1" applyFill="1" applyBorder="1" applyAlignment="1">
      <alignment horizontal="center"/>
    </xf>
    <xf numFmtId="1" fontId="1" fillId="25" borderId="22" xfId="57" applyNumberFormat="1" applyFont="1" applyFill="1" applyBorder="1" applyAlignment="1">
      <alignment horizontal="center"/>
    </xf>
    <xf numFmtId="0" fontId="5" fillId="25" borderId="17" xfId="0" applyFont="1" applyFill="1" applyBorder="1" applyAlignment="1">
      <alignment/>
    </xf>
    <xf numFmtId="174" fontId="5" fillId="25" borderId="18" xfId="57" applyNumberFormat="1" applyFont="1" applyFill="1" applyBorder="1" applyAlignment="1">
      <alignment horizontal="center"/>
    </xf>
    <xf numFmtId="174" fontId="5" fillId="25" borderId="19" xfId="57" applyNumberFormat="1" applyFont="1" applyFill="1" applyBorder="1" applyAlignment="1">
      <alignment horizontal="center"/>
    </xf>
    <xf numFmtId="1" fontId="1" fillId="25" borderId="18" xfId="0" applyNumberFormat="1" applyFont="1" applyFill="1" applyBorder="1" applyAlignment="1">
      <alignment horizontal="center" vertical="center"/>
    </xf>
    <xf numFmtId="3" fontId="5" fillId="25" borderId="0" xfId="0" applyNumberFormat="1" applyFont="1" applyFill="1" applyAlignment="1">
      <alignment vertical="center"/>
    </xf>
    <xf numFmtId="3" fontId="5" fillId="25" borderId="25" xfId="0" applyNumberFormat="1" applyFont="1" applyFill="1" applyBorder="1" applyAlignment="1">
      <alignment horizontal="center" vertical="center"/>
    </xf>
    <xf numFmtId="3" fontId="1" fillId="25" borderId="20" xfId="0" applyNumberFormat="1" applyFont="1" applyFill="1" applyBorder="1" applyAlignment="1">
      <alignment vertical="center"/>
    </xf>
    <xf numFmtId="3" fontId="28" fillId="25" borderId="18" xfId="0" applyNumberFormat="1" applyFont="1" applyFill="1" applyBorder="1" applyAlignment="1">
      <alignment vertical="center"/>
    </xf>
    <xf numFmtId="3" fontId="5" fillId="25" borderId="11" xfId="0" applyNumberFormat="1" applyFont="1" applyFill="1" applyBorder="1" applyAlignment="1">
      <alignment vertical="center"/>
    </xf>
    <xf numFmtId="3" fontId="1" fillId="25" borderId="18" xfId="0" applyNumberFormat="1" applyFont="1" applyFill="1" applyBorder="1" applyAlignment="1">
      <alignment horizontal="left" vertical="center"/>
    </xf>
    <xf numFmtId="3" fontId="1" fillId="25" borderId="18" xfId="0" applyNumberFormat="1" applyFont="1" applyFill="1" applyBorder="1" applyAlignment="1">
      <alignment vertical="center"/>
    </xf>
    <xf numFmtId="3" fontId="5" fillId="25" borderId="18" xfId="0" applyNumberFormat="1" applyFont="1" applyFill="1" applyBorder="1" applyAlignment="1">
      <alignment horizontal="left" vertical="center" wrapText="1"/>
    </xf>
    <xf numFmtId="3" fontId="5" fillId="25" borderId="22" xfId="0" applyNumberFormat="1" applyFont="1" applyFill="1" applyBorder="1" applyAlignment="1">
      <alignment vertical="center"/>
    </xf>
    <xf numFmtId="3" fontId="5" fillId="25" borderId="0" xfId="0" applyNumberFormat="1" applyFont="1" applyFill="1" applyBorder="1" applyAlignment="1">
      <alignment horizontal="center" vertical="center"/>
    </xf>
    <xf numFmtId="3" fontId="1" fillId="25" borderId="0" xfId="0" applyNumberFormat="1" applyFont="1" applyFill="1" applyBorder="1" applyAlignment="1">
      <alignment horizontal="left" vertical="center"/>
    </xf>
    <xf numFmtId="3" fontId="1" fillId="25" borderId="0" xfId="0" applyNumberFormat="1" applyFont="1" applyFill="1" applyBorder="1" applyAlignment="1">
      <alignment horizontal="left" vertical="center" wrapText="1"/>
    </xf>
    <xf numFmtId="3" fontId="6" fillId="25" borderId="20" xfId="0" applyNumberFormat="1" applyFont="1" applyFill="1" applyBorder="1" applyAlignment="1">
      <alignment horizontal="right" vertical="center" indent="1"/>
    </xf>
    <xf numFmtId="0" fontId="1" fillId="25" borderId="0" xfId="0" applyFont="1" applyFill="1" applyBorder="1" applyAlignment="1">
      <alignment horizontal="right" vertical="center" indent="1"/>
    </xf>
    <xf numFmtId="0" fontId="1" fillId="25" borderId="20" xfId="0" applyFont="1" applyFill="1" applyBorder="1" applyAlignment="1">
      <alignment horizontal="right" vertical="center" indent="1"/>
    </xf>
    <xf numFmtId="0" fontId="1" fillId="25" borderId="22" xfId="0" applyFont="1" applyFill="1" applyBorder="1" applyAlignment="1">
      <alignment horizontal="right" vertical="center" indent="1"/>
    </xf>
    <xf numFmtId="0" fontId="1" fillId="25" borderId="25" xfId="0" applyFont="1" applyFill="1" applyBorder="1" applyAlignment="1">
      <alignment horizontal="right" vertical="center" indent="1"/>
    </xf>
    <xf numFmtId="1" fontId="5" fillId="25" borderId="18" xfId="0" applyNumberFormat="1" applyFont="1" applyFill="1" applyBorder="1" applyAlignment="1">
      <alignment horizontal="center" vertical="center"/>
    </xf>
    <xf numFmtId="0" fontId="1" fillId="25" borderId="26" xfId="0" applyFont="1" applyFill="1" applyBorder="1" applyAlignment="1">
      <alignment horizontal="left"/>
    </xf>
    <xf numFmtId="0" fontId="1" fillId="25" borderId="0" xfId="0" applyFont="1" applyFill="1" applyBorder="1" applyAlignment="1">
      <alignment horizontal="left" vertical="center"/>
    </xf>
    <xf numFmtId="0" fontId="5" fillId="25" borderId="0" xfId="0" applyFont="1" applyFill="1" applyBorder="1" applyAlignment="1">
      <alignment horizontal="left" vertical="center" wrapText="1"/>
    </xf>
    <xf numFmtId="0" fontId="5" fillId="25" borderId="17" xfId="0" applyFont="1" applyFill="1" applyBorder="1" applyAlignment="1">
      <alignment horizontal="center" vertical="center"/>
    </xf>
    <xf numFmtId="0" fontId="5" fillId="25" borderId="19"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25" xfId="0" applyFont="1" applyFill="1" applyBorder="1" applyAlignment="1">
      <alignment horizontal="center" vertical="center" wrapText="1"/>
    </xf>
    <xf numFmtId="0" fontId="5" fillId="25" borderId="22" xfId="0" applyFont="1" applyFill="1" applyBorder="1" applyAlignment="1">
      <alignment horizontal="center" vertical="center" wrapText="1"/>
    </xf>
    <xf numFmtId="0" fontId="5" fillId="25" borderId="23" xfId="0" applyFont="1" applyFill="1" applyBorder="1" applyAlignment="1">
      <alignment horizontal="center" vertical="center" wrapText="1"/>
    </xf>
    <xf numFmtId="0" fontId="5" fillId="25" borderId="24" xfId="0" applyFont="1" applyFill="1" applyBorder="1" applyAlignment="1">
      <alignment horizontal="center" vertical="center" wrapText="1"/>
    </xf>
    <xf numFmtId="0" fontId="1" fillId="25" borderId="0" xfId="0" applyFont="1" applyFill="1" applyBorder="1" applyAlignment="1">
      <alignment horizontal="left" vertical="center" wrapText="1"/>
    </xf>
    <xf numFmtId="0" fontId="5" fillId="25" borderId="0" xfId="0" applyFont="1" applyFill="1" applyAlignment="1">
      <alignment horizontal="left" vertical="center" wrapText="1"/>
    </xf>
    <xf numFmtId="0" fontId="5" fillId="25" borderId="25" xfId="0" applyFont="1" applyFill="1" applyBorder="1" applyAlignment="1">
      <alignment horizontal="center" vertical="center"/>
    </xf>
    <xf numFmtId="0" fontId="5" fillId="25" borderId="24" xfId="0" applyFont="1" applyFill="1" applyBorder="1" applyAlignment="1">
      <alignment horizontal="center" vertical="center"/>
    </xf>
    <xf numFmtId="0" fontId="5" fillId="25" borderId="37" xfId="0" applyFont="1" applyFill="1" applyBorder="1" applyAlignment="1">
      <alignment horizontal="center" vertical="center"/>
    </xf>
    <xf numFmtId="0" fontId="5" fillId="25" borderId="36" xfId="0" applyFont="1" applyFill="1" applyBorder="1" applyAlignment="1">
      <alignment horizontal="center" vertical="center"/>
    </xf>
    <xf numFmtId="0" fontId="5" fillId="25" borderId="43" xfId="0" applyFont="1" applyFill="1" applyBorder="1" applyAlignment="1">
      <alignment horizontal="center" vertical="center"/>
    </xf>
    <xf numFmtId="0" fontId="1" fillId="25" borderId="11" xfId="0" applyFont="1" applyFill="1" applyBorder="1" applyAlignment="1">
      <alignment horizontal="left" vertical="center" wrapText="1"/>
    </xf>
    <xf numFmtId="0" fontId="1" fillId="25" borderId="12" xfId="0" applyFont="1" applyFill="1" applyBorder="1" applyAlignment="1">
      <alignment horizontal="left" vertical="center" wrapText="1"/>
    </xf>
    <xf numFmtId="0" fontId="5" fillId="25" borderId="38" xfId="0" applyFont="1" applyFill="1" applyBorder="1" applyAlignment="1">
      <alignment horizontal="center" vertical="center" wrapText="1"/>
    </xf>
    <xf numFmtId="0" fontId="5" fillId="25" borderId="44" xfId="0" applyFont="1" applyFill="1" applyBorder="1" applyAlignment="1">
      <alignment horizontal="center" vertical="center" wrapText="1"/>
    </xf>
    <xf numFmtId="0" fontId="5" fillId="25" borderId="23" xfId="0" applyFont="1" applyFill="1" applyBorder="1" applyAlignment="1">
      <alignment horizontal="center" vertical="center"/>
    </xf>
    <xf numFmtId="0" fontId="5" fillId="25" borderId="26" xfId="0" applyFont="1" applyFill="1" applyBorder="1" applyAlignment="1">
      <alignment horizontal="center" vertical="center"/>
    </xf>
    <xf numFmtId="0" fontId="5" fillId="25" borderId="35" xfId="0" applyFont="1" applyFill="1" applyBorder="1" applyAlignment="1">
      <alignment horizontal="center" vertical="center"/>
    </xf>
    <xf numFmtId="0" fontId="5" fillId="25" borderId="16" xfId="0" applyFont="1" applyFill="1" applyBorder="1" applyAlignment="1">
      <alignment horizontal="center" vertical="center" wrapText="1"/>
    </xf>
    <xf numFmtId="0" fontId="1" fillId="25" borderId="26" xfId="0" applyFont="1" applyFill="1" applyBorder="1" applyAlignment="1">
      <alignment horizontal="left" vertical="center" wrapText="1"/>
    </xf>
    <xf numFmtId="0" fontId="5" fillId="25" borderId="0" xfId="0" applyFont="1" applyFill="1" applyAlignment="1">
      <alignment horizontal="left"/>
    </xf>
    <xf numFmtId="0" fontId="5" fillId="25" borderId="0" xfId="54" applyFont="1" applyFill="1" applyAlignment="1">
      <alignment horizontal="left" vertical="center" wrapText="1"/>
      <protection/>
    </xf>
    <xf numFmtId="1" fontId="5" fillId="25" borderId="17" xfId="54" applyNumberFormat="1" applyFont="1" applyFill="1" applyBorder="1" applyAlignment="1">
      <alignment horizontal="center" vertical="center" wrapText="1"/>
      <protection/>
    </xf>
    <xf numFmtId="1" fontId="5" fillId="25" borderId="21" xfId="54" applyNumberFormat="1" applyFont="1" applyFill="1" applyBorder="1" applyAlignment="1">
      <alignment horizontal="center" vertical="center" wrapText="1"/>
      <protection/>
    </xf>
    <xf numFmtId="0" fontId="5" fillId="25" borderId="17" xfId="54" applyFont="1" applyFill="1" applyBorder="1" applyAlignment="1">
      <alignment horizontal="center" vertical="center" wrapText="1"/>
      <protection/>
    </xf>
    <xf numFmtId="0" fontId="5" fillId="25" borderId="19" xfId="54" applyFont="1" applyFill="1" applyBorder="1" applyAlignment="1">
      <alignment horizontal="center" vertical="center" wrapText="1"/>
      <protection/>
    </xf>
    <xf numFmtId="0" fontId="5" fillId="25" borderId="21" xfId="54" applyFont="1" applyFill="1" applyBorder="1" applyAlignment="1">
      <alignment horizontal="center" vertical="center" wrapText="1"/>
      <protection/>
    </xf>
    <xf numFmtId="0" fontId="5" fillId="25" borderId="17" xfId="54" applyFont="1" applyFill="1" applyBorder="1" applyAlignment="1">
      <alignment horizontal="center" vertical="center"/>
      <protection/>
    </xf>
    <xf numFmtId="0" fontId="5" fillId="25" borderId="21" xfId="54" applyFont="1" applyFill="1" applyBorder="1" applyAlignment="1">
      <alignment horizontal="center" vertical="center"/>
      <protection/>
    </xf>
    <xf numFmtId="0" fontId="1" fillId="25" borderId="0" xfId="54" applyFont="1" applyFill="1" applyBorder="1" applyAlignment="1">
      <alignment horizontal="left" vertical="center"/>
      <protection/>
    </xf>
    <xf numFmtId="0" fontId="1" fillId="25" borderId="24" xfId="54" applyFont="1" applyFill="1" applyBorder="1" applyAlignment="1">
      <alignment horizontal="left" vertical="center" wrapText="1"/>
      <protection/>
    </xf>
    <xf numFmtId="0" fontId="1" fillId="25" borderId="27" xfId="54" applyFont="1" applyFill="1" applyBorder="1" applyAlignment="1">
      <alignment horizontal="left" vertical="center" wrapText="1"/>
      <protection/>
    </xf>
    <xf numFmtId="0" fontId="1" fillId="25" borderId="23" xfId="54" applyFont="1" applyFill="1" applyBorder="1" applyAlignment="1">
      <alignment horizontal="left" vertical="center" wrapText="1"/>
      <protection/>
    </xf>
    <xf numFmtId="0" fontId="1" fillId="25" borderId="26" xfId="54" applyFont="1" applyFill="1" applyBorder="1" applyAlignment="1">
      <alignment horizontal="left" vertical="center" wrapText="1"/>
      <protection/>
    </xf>
    <xf numFmtId="0" fontId="1" fillId="25" borderId="16" xfId="54" applyFont="1" applyFill="1" applyBorder="1" applyAlignment="1">
      <alignment horizontal="left" vertical="center"/>
      <protection/>
    </xf>
    <xf numFmtId="0" fontId="5" fillId="25" borderId="19" xfId="54" applyFont="1" applyFill="1" applyBorder="1" applyAlignment="1">
      <alignment horizontal="center" vertical="center"/>
      <protection/>
    </xf>
    <xf numFmtId="1" fontId="5" fillId="25" borderId="19" xfId="54" applyNumberFormat="1" applyFont="1" applyFill="1" applyBorder="1" applyAlignment="1">
      <alignment horizontal="center" vertical="center" wrapText="1"/>
      <protection/>
    </xf>
    <xf numFmtId="0" fontId="5" fillId="25" borderId="23" xfId="54" applyFont="1" applyFill="1" applyBorder="1" applyAlignment="1">
      <alignment horizontal="center" vertical="center" wrapText="1"/>
      <protection/>
    </xf>
    <xf numFmtId="0" fontId="5" fillId="25" borderId="26" xfId="54" applyFont="1" applyFill="1" applyBorder="1" applyAlignment="1">
      <alignment horizontal="center" vertical="center" wrapText="1"/>
      <protection/>
    </xf>
    <xf numFmtId="0" fontId="5" fillId="25" borderId="35" xfId="54" applyFont="1" applyFill="1" applyBorder="1" applyAlignment="1">
      <alignment horizontal="center" vertical="center" wrapText="1"/>
      <protection/>
    </xf>
    <xf numFmtId="0" fontId="5" fillId="25" borderId="16" xfId="54" applyFont="1" applyFill="1" applyBorder="1" applyAlignment="1">
      <alignment horizontal="center" vertical="center" wrapText="1"/>
      <protection/>
    </xf>
    <xf numFmtId="0" fontId="5" fillId="25" borderId="32" xfId="54" applyFont="1" applyFill="1" applyBorder="1" applyAlignment="1">
      <alignment horizontal="center" vertical="center" wrapText="1"/>
      <protection/>
    </xf>
    <xf numFmtId="0" fontId="5" fillId="25" borderId="24" xfId="54" applyFont="1" applyFill="1" applyBorder="1" applyAlignment="1">
      <alignment horizontal="center" vertical="center" wrapText="1"/>
      <protection/>
    </xf>
    <xf numFmtId="0" fontId="5" fillId="25" borderId="34" xfId="54" applyFont="1" applyFill="1" applyBorder="1" applyAlignment="1">
      <alignment horizontal="center" vertical="center" wrapText="1"/>
      <protection/>
    </xf>
    <xf numFmtId="0" fontId="5" fillId="25" borderId="0" xfId="54" applyFont="1" applyFill="1" applyBorder="1" applyAlignment="1">
      <alignment horizontal="left" vertical="center" wrapText="1"/>
      <protection/>
    </xf>
    <xf numFmtId="0" fontId="5" fillId="25" borderId="23" xfId="54" applyFont="1" applyFill="1" applyBorder="1" applyAlignment="1">
      <alignment horizontal="center" vertical="center"/>
      <protection/>
    </xf>
    <xf numFmtId="0" fontId="5" fillId="25" borderId="35" xfId="54" applyFont="1" applyFill="1" applyBorder="1" applyAlignment="1">
      <alignment horizontal="center" vertical="center"/>
      <protection/>
    </xf>
    <xf numFmtId="0" fontId="5" fillId="25" borderId="16" xfId="54" applyFont="1" applyFill="1" applyBorder="1" applyAlignment="1">
      <alignment horizontal="center" vertical="center"/>
      <protection/>
    </xf>
    <xf numFmtId="0" fontId="5" fillId="25" borderId="32" xfId="54" applyFont="1" applyFill="1" applyBorder="1" applyAlignment="1">
      <alignment horizontal="center" vertical="center"/>
      <protection/>
    </xf>
    <xf numFmtId="0" fontId="5" fillId="25" borderId="24" xfId="54" applyFont="1" applyFill="1" applyBorder="1" applyAlignment="1">
      <alignment horizontal="center" vertical="center"/>
      <protection/>
    </xf>
    <xf numFmtId="0" fontId="5" fillId="25" borderId="34" xfId="54" applyFont="1" applyFill="1" applyBorder="1" applyAlignment="1">
      <alignment horizontal="center" vertical="center"/>
      <protection/>
    </xf>
    <xf numFmtId="0" fontId="5" fillId="25" borderId="26" xfId="54" applyFont="1" applyFill="1" applyBorder="1" applyAlignment="1">
      <alignment horizontal="center" vertical="center"/>
      <protection/>
    </xf>
    <xf numFmtId="0" fontId="5" fillId="25" borderId="0" xfId="54" applyFont="1" applyFill="1" applyBorder="1" applyAlignment="1">
      <alignment horizontal="center" vertical="center"/>
      <protection/>
    </xf>
    <xf numFmtId="0" fontId="5" fillId="25" borderId="27" xfId="54" applyFont="1" applyFill="1" applyBorder="1" applyAlignment="1">
      <alignment horizontal="center" vertical="center"/>
      <protection/>
    </xf>
    <xf numFmtId="0" fontId="1" fillId="25" borderId="24" xfId="54" applyFont="1" applyFill="1" applyBorder="1" applyAlignment="1">
      <alignment horizontal="left" vertical="center"/>
      <protection/>
    </xf>
    <xf numFmtId="0" fontId="1" fillId="25" borderId="27" xfId="54" applyFont="1" applyFill="1" applyBorder="1" applyAlignment="1">
      <alignment horizontal="left" vertical="center"/>
      <protection/>
    </xf>
    <xf numFmtId="0" fontId="1" fillId="25" borderId="23" xfId="54" applyFont="1" applyFill="1" applyBorder="1" applyAlignment="1">
      <alignment horizontal="left" vertical="center"/>
      <protection/>
    </xf>
    <xf numFmtId="0" fontId="1" fillId="25" borderId="26" xfId="54" applyFont="1" applyFill="1" applyBorder="1" applyAlignment="1">
      <alignment horizontal="left" vertical="center"/>
      <protection/>
    </xf>
    <xf numFmtId="0" fontId="5" fillId="25" borderId="44" xfId="54" applyFont="1" applyFill="1" applyBorder="1" applyAlignment="1">
      <alignment horizontal="center" vertical="center" wrapText="1"/>
      <protection/>
    </xf>
    <xf numFmtId="0" fontId="5" fillId="25" borderId="45" xfId="54" applyFont="1" applyFill="1" applyBorder="1" applyAlignment="1">
      <alignment horizontal="center" vertical="center" wrapText="1"/>
      <protection/>
    </xf>
    <xf numFmtId="0" fontId="5" fillId="25" borderId="37" xfId="54" applyFont="1" applyFill="1" applyBorder="1" applyAlignment="1">
      <alignment horizontal="center" vertical="center"/>
      <protection/>
    </xf>
    <xf numFmtId="0" fontId="5" fillId="25" borderId="43" xfId="54" applyFont="1" applyFill="1" applyBorder="1" applyAlignment="1">
      <alignment horizontal="center" vertical="center"/>
      <protection/>
    </xf>
    <xf numFmtId="0" fontId="5" fillId="25" borderId="46" xfId="54" applyFont="1" applyFill="1" applyBorder="1" applyAlignment="1">
      <alignment horizontal="center" vertical="center"/>
      <protection/>
    </xf>
    <xf numFmtId="0" fontId="5" fillId="25" borderId="31" xfId="54" applyFont="1" applyFill="1" applyBorder="1" applyAlignment="1">
      <alignment horizontal="center" vertical="center"/>
      <protection/>
    </xf>
    <xf numFmtId="0" fontId="5" fillId="25" borderId="37" xfId="54" applyFont="1" applyFill="1" applyBorder="1" applyAlignment="1">
      <alignment horizontal="center" vertical="center" wrapText="1"/>
      <protection/>
    </xf>
    <xf numFmtId="0" fontId="5" fillId="25" borderId="36" xfId="54" applyFont="1" applyFill="1" applyBorder="1" applyAlignment="1">
      <alignment horizontal="center" vertical="center" wrapText="1"/>
      <protection/>
    </xf>
    <xf numFmtId="0" fontId="5" fillId="25" borderId="43" xfId="54" applyFont="1" applyFill="1" applyBorder="1" applyAlignment="1">
      <alignment horizontal="center" vertical="center" wrapText="1"/>
      <protection/>
    </xf>
    <xf numFmtId="0" fontId="5" fillId="25" borderId="31" xfId="54" applyFont="1" applyFill="1" applyBorder="1" applyAlignment="1">
      <alignment horizontal="center" vertical="center" wrapText="1"/>
      <protection/>
    </xf>
    <xf numFmtId="0" fontId="1" fillId="25" borderId="0" xfId="55" applyFont="1" applyFill="1" applyBorder="1" applyAlignment="1">
      <alignment horizontal="left" vertical="center"/>
      <protection/>
    </xf>
    <xf numFmtId="0" fontId="1" fillId="25" borderId="23" xfId="55" applyFont="1" applyFill="1" applyBorder="1" applyAlignment="1">
      <alignment horizontal="left" vertical="center" wrapText="1"/>
      <protection/>
    </xf>
    <xf numFmtId="0" fontId="1" fillId="25" borderId="26" xfId="55" applyFont="1" applyFill="1" applyBorder="1" applyAlignment="1">
      <alignment horizontal="left" vertical="center" wrapText="1"/>
      <protection/>
    </xf>
    <xf numFmtId="0" fontId="1" fillId="25" borderId="16" xfId="55" applyFont="1" applyFill="1" applyBorder="1" applyAlignment="1">
      <alignment horizontal="left" vertical="center" wrapText="1"/>
      <protection/>
    </xf>
    <xf numFmtId="0" fontId="1" fillId="25" borderId="0" xfId="55" applyFont="1" applyFill="1" applyBorder="1" applyAlignment="1">
      <alignment horizontal="left" vertical="center" wrapText="1"/>
      <protection/>
    </xf>
    <xf numFmtId="0" fontId="1" fillId="25" borderId="24" xfId="55" applyFont="1" applyFill="1" applyBorder="1" applyAlignment="1">
      <alignment horizontal="left" vertical="center" wrapText="1"/>
      <protection/>
    </xf>
    <xf numFmtId="0" fontId="1" fillId="25" borderId="27" xfId="55" applyFont="1" applyFill="1" applyBorder="1" applyAlignment="1">
      <alignment horizontal="left" vertical="center" wrapText="1"/>
      <protection/>
    </xf>
    <xf numFmtId="0" fontId="5" fillId="25" borderId="0" xfId="55" applyFont="1" applyFill="1" applyAlignment="1">
      <alignment horizontal="left" vertical="center" wrapText="1"/>
      <protection/>
    </xf>
    <xf numFmtId="0" fontId="5" fillId="25" borderId="17" xfId="55" applyFont="1" applyFill="1" applyBorder="1" applyAlignment="1">
      <alignment horizontal="center" vertical="center" wrapText="1"/>
      <protection/>
    </xf>
    <xf numFmtId="0" fontId="5" fillId="25" borderId="19" xfId="55" applyFont="1" applyFill="1" applyBorder="1" applyAlignment="1">
      <alignment horizontal="center" vertical="center" wrapText="1"/>
      <protection/>
    </xf>
    <xf numFmtId="0" fontId="5" fillId="25" borderId="21" xfId="55" applyFont="1" applyFill="1" applyBorder="1" applyAlignment="1">
      <alignment horizontal="center" vertical="center" wrapText="1"/>
      <protection/>
    </xf>
    <xf numFmtId="1" fontId="5" fillId="25" borderId="19" xfId="55" applyNumberFormat="1" applyFont="1" applyFill="1" applyBorder="1" applyAlignment="1">
      <alignment horizontal="center" vertical="center" wrapText="1"/>
      <protection/>
    </xf>
    <xf numFmtId="0" fontId="5" fillId="25" borderId="17" xfId="55" applyFont="1" applyFill="1" applyBorder="1" applyAlignment="1">
      <alignment horizontal="center" vertical="center"/>
      <protection/>
    </xf>
    <xf numFmtId="0" fontId="5" fillId="25" borderId="21" xfId="55" applyFont="1" applyFill="1" applyBorder="1" applyAlignment="1">
      <alignment horizontal="center" vertical="center"/>
      <protection/>
    </xf>
    <xf numFmtId="1" fontId="5" fillId="25" borderId="17" xfId="55" applyNumberFormat="1" applyFont="1" applyFill="1" applyBorder="1" applyAlignment="1">
      <alignment horizontal="center" vertical="center" wrapText="1"/>
      <protection/>
    </xf>
    <xf numFmtId="1" fontId="5" fillId="25" borderId="21" xfId="55" applyNumberFormat="1" applyFont="1" applyFill="1" applyBorder="1" applyAlignment="1">
      <alignment horizontal="center" vertical="center" wrapText="1"/>
      <protection/>
    </xf>
    <xf numFmtId="0" fontId="5" fillId="25" borderId="19" xfId="55" applyFont="1" applyFill="1" applyBorder="1" applyAlignment="1">
      <alignment horizontal="center" vertical="center"/>
      <protection/>
    </xf>
    <xf numFmtId="0" fontId="1" fillId="25" borderId="35" xfId="55" applyFont="1" applyFill="1" applyBorder="1" applyAlignment="1">
      <alignment horizontal="left" vertical="center" wrapText="1"/>
      <protection/>
    </xf>
    <xf numFmtId="0" fontId="1" fillId="25" borderId="32" xfId="55" applyFont="1" applyFill="1" applyBorder="1" applyAlignment="1">
      <alignment horizontal="left" vertical="center" wrapText="1"/>
      <protection/>
    </xf>
    <xf numFmtId="0" fontId="1" fillId="25" borderId="34" xfId="55" applyFont="1" applyFill="1" applyBorder="1" applyAlignment="1">
      <alignment horizontal="left" vertical="center" wrapText="1"/>
      <protection/>
    </xf>
    <xf numFmtId="0" fontId="5" fillId="25" borderId="23" xfId="55" applyFont="1" applyFill="1" applyBorder="1" applyAlignment="1">
      <alignment horizontal="center" vertical="center"/>
      <protection/>
    </xf>
    <xf numFmtId="0" fontId="5" fillId="25" borderId="35" xfId="55" applyFont="1" applyFill="1" applyBorder="1" applyAlignment="1">
      <alignment horizontal="center" vertical="center"/>
      <protection/>
    </xf>
    <xf numFmtId="0" fontId="5" fillId="25" borderId="16" xfId="55" applyFont="1" applyFill="1" applyBorder="1" applyAlignment="1">
      <alignment horizontal="center" vertical="center"/>
      <protection/>
    </xf>
    <xf numFmtId="0" fontId="5" fillId="25" borderId="32" xfId="55" applyFont="1" applyFill="1" applyBorder="1" applyAlignment="1">
      <alignment horizontal="center" vertical="center"/>
      <protection/>
    </xf>
    <xf numFmtId="0" fontId="5" fillId="25" borderId="24" xfId="55" applyFont="1" applyFill="1" applyBorder="1" applyAlignment="1">
      <alignment horizontal="center" vertical="center"/>
      <protection/>
    </xf>
    <xf numFmtId="0" fontId="5" fillId="25" borderId="34" xfId="55" applyFont="1" applyFill="1" applyBorder="1" applyAlignment="1">
      <alignment horizontal="center" vertical="center"/>
      <protection/>
    </xf>
    <xf numFmtId="0" fontId="5" fillId="25" borderId="23" xfId="55" applyFont="1" applyFill="1" applyBorder="1" applyAlignment="1">
      <alignment horizontal="center" vertical="center" wrapText="1"/>
      <protection/>
    </xf>
    <xf numFmtId="0" fontId="5" fillId="25" borderId="26" xfId="55" applyFont="1" applyFill="1" applyBorder="1" applyAlignment="1">
      <alignment horizontal="center" vertical="center" wrapText="1"/>
      <protection/>
    </xf>
    <xf numFmtId="0" fontId="5" fillId="25" borderId="35" xfId="55" applyFont="1" applyFill="1" applyBorder="1" applyAlignment="1">
      <alignment horizontal="center" vertical="center" wrapText="1"/>
      <protection/>
    </xf>
    <xf numFmtId="0" fontId="5" fillId="25" borderId="24" xfId="55" applyFont="1" applyFill="1" applyBorder="1" applyAlignment="1">
      <alignment horizontal="center" vertical="center" wrapText="1"/>
      <protection/>
    </xf>
    <xf numFmtId="0" fontId="5" fillId="25" borderId="27" xfId="55" applyFont="1" applyFill="1" applyBorder="1" applyAlignment="1">
      <alignment horizontal="center" vertical="center" wrapText="1"/>
      <protection/>
    </xf>
    <xf numFmtId="0" fontId="5" fillId="25" borderId="34" xfId="55" applyFont="1" applyFill="1" applyBorder="1" applyAlignment="1">
      <alignment horizontal="center" vertical="center" wrapText="1"/>
      <protection/>
    </xf>
    <xf numFmtId="0" fontId="5" fillId="25" borderId="27" xfId="55" applyFont="1" applyFill="1" applyBorder="1" applyAlignment="1">
      <alignment horizontal="left" vertical="center" wrapText="1"/>
      <protection/>
    </xf>
    <xf numFmtId="0" fontId="5" fillId="25" borderId="0" xfId="55" applyFont="1" applyFill="1" applyAlignment="1">
      <alignment horizontal="left" vertical="center"/>
      <protection/>
    </xf>
    <xf numFmtId="0" fontId="5" fillId="25" borderId="47" xfId="55" applyFont="1" applyFill="1" applyBorder="1" applyAlignment="1">
      <alignment horizontal="center" vertical="center"/>
      <protection/>
    </xf>
    <xf numFmtId="0" fontId="5" fillId="25" borderId="42" xfId="55" applyFont="1" applyFill="1" applyBorder="1" applyAlignment="1">
      <alignment horizontal="center" vertical="center"/>
      <protection/>
    </xf>
    <xf numFmtId="0" fontId="5" fillId="25" borderId="0" xfId="55" applyFont="1" applyFill="1" applyBorder="1" applyAlignment="1">
      <alignment horizontal="left" vertical="center" wrapText="1"/>
      <protection/>
    </xf>
    <xf numFmtId="0" fontId="5" fillId="25" borderId="26" xfId="55" applyFont="1" applyFill="1" applyBorder="1" applyAlignment="1">
      <alignment horizontal="center" vertical="center"/>
      <protection/>
    </xf>
    <xf numFmtId="0" fontId="5" fillId="25" borderId="0" xfId="55" applyFont="1" applyFill="1" applyBorder="1" applyAlignment="1">
      <alignment horizontal="center" vertical="center"/>
      <protection/>
    </xf>
    <xf numFmtId="0" fontId="5" fillId="25" borderId="27" xfId="55" applyFont="1" applyFill="1" applyBorder="1" applyAlignment="1">
      <alignment horizontal="center" vertical="center"/>
      <protection/>
    </xf>
    <xf numFmtId="0" fontId="5" fillId="25" borderId="16" xfId="55" applyFont="1" applyFill="1" applyBorder="1" applyAlignment="1">
      <alignment horizontal="center" vertical="center" wrapText="1"/>
      <protection/>
    </xf>
    <xf numFmtId="0" fontId="5" fillId="25" borderId="32" xfId="55" applyFont="1" applyFill="1" applyBorder="1" applyAlignment="1">
      <alignment horizontal="center" vertical="center" wrapText="1"/>
      <protection/>
    </xf>
    <xf numFmtId="0" fontId="5" fillId="25" borderId="37" xfId="55" applyFont="1" applyFill="1" applyBorder="1" applyAlignment="1">
      <alignment horizontal="center" vertical="center"/>
      <protection/>
    </xf>
    <xf numFmtId="0" fontId="5" fillId="25" borderId="43" xfId="55" applyFont="1" applyFill="1" applyBorder="1" applyAlignment="1">
      <alignment horizontal="center" vertical="center"/>
      <protection/>
    </xf>
    <xf numFmtId="0" fontId="5" fillId="25" borderId="41" xfId="55" applyFont="1" applyFill="1" applyBorder="1" applyAlignment="1">
      <alignment horizontal="center" vertical="center"/>
      <protection/>
    </xf>
    <xf numFmtId="0" fontId="5" fillId="25" borderId="0" xfId="55" applyFont="1" applyFill="1" applyBorder="1" applyAlignment="1">
      <alignment horizontal="center" vertical="center" wrapText="1"/>
      <protection/>
    </xf>
    <xf numFmtId="0" fontId="1" fillId="25" borderId="17" xfId="55" applyFont="1" applyFill="1" applyBorder="1" applyAlignment="1">
      <alignment horizontal="center" vertical="center"/>
      <protection/>
    </xf>
    <xf numFmtId="0" fontId="1" fillId="25" borderId="21" xfId="55" applyFont="1" applyFill="1" applyBorder="1" applyAlignment="1">
      <alignment horizontal="center" vertical="center"/>
      <protection/>
    </xf>
    <xf numFmtId="0" fontId="1" fillId="25" borderId="19" xfId="55" applyFont="1" applyFill="1" applyBorder="1" applyAlignment="1">
      <alignment horizontal="center" vertical="center"/>
      <protection/>
    </xf>
    <xf numFmtId="0" fontId="1" fillId="25" borderId="17" xfId="55" applyFont="1" applyFill="1" applyBorder="1" applyAlignment="1">
      <alignment horizontal="center" vertical="center" wrapText="1"/>
      <protection/>
    </xf>
    <xf numFmtId="0" fontId="1" fillId="25" borderId="21" xfId="55" applyFont="1" applyFill="1" applyBorder="1" applyAlignment="1">
      <alignment horizontal="center" vertical="center" wrapText="1"/>
      <protection/>
    </xf>
    <xf numFmtId="0" fontId="1" fillId="25" borderId="26" xfId="55" applyFont="1" applyFill="1" applyBorder="1" applyAlignment="1">
      <alignment horizontal="center" vertical="center"/>
      <protection/>
    </xf>
    <xf numFmtId="0" fontId="1" fillId="25" borderId="35" xfId="55" applyFont="1" applyFill="1" applyBorder="1" applyAlignment="1">
      <alignment horizontal="center" vertical="center"/>
      <protection/>
    </xf>
    <xf numFmtId="0" fontId="1" fillId="25" borderId="19" xfId="55" applyFont="1" applyFill="1" applyBorder="1" applyAlignment="1">
      <alignment horizontal="center" vertical="center" wrapText="1"/>
      <protection/>
    </xf>
    <xf numFmtId="0" fontId="5" fillId="25" borderId="0" xfId="53" applyFont="1" applyFill="1" applyAlignment="1">
      <alignment horizontal="left" vertical="center"/>
      <protection/>
    </xf>
    <xf numFmtId="0" fontId="5" fillId="25" borderId="0" xfId="53" applyFont="1" applyFill="1" applyBorder="1" applyAlignment="1">
      <alignment horizontal="left" vertical="center" wrapText="1"/>
      <protection/>
    </xf>
    <xf numFmtId="0" fontId="1" fillId="25" borderId="0" xfId="53" applyFont="1" applyFill="1" applyBorder="1" applyAlignment="1">
      <alignment horizontal="left" vertical="center"/>
      <protection/>
    </xf>
    <xf numFmtId="0" fontId="5" fillId="25" borderId="17" xfId="53" applyFont="1" applyFill="1" applyBorder="1" applyAlignment="1">
      <alignment horizontal="center" vertical="center" wrapText="1"/>
      <protection/>
    </xf>
    <xf numFmtId="0" fontId="5" fillId="25" borderId="21" xfId="53" applyFont="1" applyFill="1" applyBorder="1" applyAlignment="1">
      <alignment horizontal="center" vertical="center" wrapText="1"/>
      <protection/>
    </xf>
    <xf numFmtId="0" fontId="5" fillId="25" borderId="17" xfId="53" applyFont="1" applyFill="1" applyBorder="1" applyAlignment="1">
      <alignment horizontal="center" vertical="center"/>
      <protection/>
    </xf>
    <xf numFmtId="0" fontId="5" fillId="25" borderId="19" xfId="53" applyFont="1" applyFill="1" applyBorder="1" applyAlignment="1">
      <alignment horizontal="center" vertical="center"/>
      <protection/>
    </xf>
    <xf numFmtId="0" fontId="5" fillId="25" borderId="18" xfId="0" applyFont="1" applyFill="1" applyBorder="1" applyAlignment="1">
      <alignment horizontal="center" vertical="center"/>
    </xf>
    <xf numFmtId="0" fontId="5" fillId="25" borderId="0" xfId="0" applyFont="1" applyFill="1" applyBorder="1" applyAlignment="1">
      <alignment horizontal="left"/>
    </xf>
    <xf numFmtId="0" fontId="5" fillId="25" borderId="27" xfId="0" applyFont="1" applyFill="1" applyBorder="1" applyAlignment="1">
      <alignment horizontal="left"/>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agrem08" xfId="53"/>
    <cellStyle name="Normal_Etab09 tableaux III-1- - 1 à 5 - DT PMI 2009" xfId="54"/>
    <cellStyle name="Normal_Places09 tableaux III-2- -1 à 8 - DT PMI 2009"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26"/>
  <sheetViews>
    <sheetView tabSelected="1" zoomScaleSheetLayoutView="100" zoomScalePageLayoutView="0" workbookViewId="0" topLeftCell="A1">
      <selection activeCell="A1" sqref="A1:I2"/>
    </sheetView>
  </sheetViews>
  <sheetFormatPr defaultColWidth="11.421875" defaultRowHeight="12.75"/>
  <cols>
    <col min="1" max="1" width="25.57421875" style="1" customWidth="1"/>
    <col min="2" max="3" width="10.421875" style="1" customWidth="1"/>
    <col min="4" max="4" width="7.28125" style="1" customWidth="1"/>
    <col min="5" max="5" width="10.421875" style="1" customWidth="1"/>
    <col min="6" max="6" width="7.57421875" style="1" customWidth="1"/>
    <col min="7" max="7" width="10.421875" style="1" customWidth="1"/>
    <col min="8" max="8" width="14.00390625" style="1" customWidth="1"/>
    <col min="9" max="9" width="9.00390625" style="1" customWidth="1"/>
    <col min="10" max="10" width="6.57421875" style="1" customWidth="1"/>
    <col min="11" max="11" width="6.140625" style="1" customWidth="1"/>
    <col min="12" max="18" width="4.421875" style="1" customWidth="1"/>
    <col min="19" max="19" width="5.421875" style="1" customWidth="1"/>
    <col min="20" max="16384" width="11.421875" style="1" customWidth="1"/>
  </cols>
  <sheetData>
    <row r="1" spans="1:9" ht="14.25" customHeight="1">
      <c r="A1" s="528" t="s">
        <v>254</v>
      </c>
      <c r="B1" s="528"/>
      <c r="C1" s="528"/>
      <c r="D1" s="528"/>
      <c r="E1" s="528"/>
      <c r="F1" s="528"/>
      <c r="G1" s="528"/>
      <c r="H1" s="528"/>
      <c r="I1" s="528"/>
    </row>
    <row r="2" spans="1:9" ht="14.25" customHeight="1">
      <c r="A2" s="528"/>
      <c r="B2" s="528"/>
      <c r="C2" s="528"/>
      <c r="D2" s="528"/>
      <c r="E2" s="528"/>
      <c r="F2" s="528"/>
      <c r="G2" s="528"/>
      <c r="H2" s="528"/>
      <c r="I2" s="528"/>
    </row>
    <row r="3" spans="1:9" ht="15.75" customHeight="1">
      <c r="A3" s="473"/>
      <c r="B3" s="3"/>
      <c r="C3" s="3"/>
      <c r="D3" s="3"/>
      <c r="E3" s="3"/>
      <c r="F3" s="3"/>
      <c r="G3" s="3"/>
      <c r="H3" s="3"/>
      <c r="I3" s="3"/>
    </row>
    <row r="4" spans="1:9" ht="16.5" customHeight="1">
      <c r="A4" s="534" t="s">
        <v>236</v>
      </c>
      <c r="B4" s="529" t="s">
        <v>237</v>
      </c>
      <c r="C4" s="530"/>
      <c r="D4" s="531"/>
      <c r="E4" s="529" t="s">
        <v>238</v>
      </c>
      <c r="F4" s="530"/>
      <c r="G4" s="530"/>
      <c r="H4" s="530"/>
      <c r="I4" s="532" t="s">
        <v>239</v>
      </c>
    </row>
    <row r="5" spans="1:13" ht="38.25" customHeight="1">
      <c r="A5" s="535"/>
      <c r="B5" s="479" t="s">
        <v>240</v>
      </c>
      <c r="C5" s="169" t="s">
        <v>241</v>
      </c>
      <c r="D5" s="178" t="s">
        <v>242</v>
      </c>
      <c r="E5" s="65" t="s">
        <v>243</v>
      </c>
      <c r="F5" s="178" t="s">
        <v>244</v>
      </c>
      <c r="G5" s="65" t="s">
        <v>245</v>
      </c>
      <c r="H5" s="66" t="s">
        <v>246</v>
      </c>
      <c r="I5" s="533"/>
      <c r="M5" s="10"/>
    </row>
    <row r="6" spans="1:25" ht="17.25" customHeight="1">
      <c r="A6" s="61" t="s">
        <v>6</v>
      </c>
      <c r="B6" s="491">
        <v>59.67213114754099</v>
      </c>
      <c r="C6" s="491">
        <v>4.010088272383355</v>
      </c>
      <c r="D6" s="487">
        <v>3.076923076923077</v>
      </c>
      <c r="E6" s="491">
        <v>28.196721311475407</v>
      </c>
      <c r="F6" s="487">
        <v>1.7150063051702396</v>
      </c>
      <c r="G6" s="491">
        <v>1.034047919293821</v>
      </c>
      <c r="H6" s="487">
        <v>2.2950819672131146</v>
      </c>
      <c r="I6" s="480">
        <v>100</v>
      </c>
      <c r="J6" s="474"/>
      <c r="K6" s="474"/>
      <c r="L6" s="471"/>
      <c r="M6" s="471"/>
      <c r="N6" s="471"/>
      <c r="O6" s="471"/>
      <c r="P6" s="471"/>
      <c r="Q6" s="471"/>
      <c r="R6" s="471"/>
      <c r="S6" s="471"/>
      <c r="T6" s="471"/>
      <c r="U6" s="471"/>
      <c r="V6" s="471"/>
      <c r="W6" s="471"/>
      <c r="X6" s="471"/>
      <c r="Y6" s="471"/>
    </row>
    <row r="7" spans="1:19" ht="17.25" customHeight="1">
      <c r="A7" s="61" t="s">
        <v>247</v>
      </c>
      <c r="B7" s="492">
        <v>60.34755134281201</v>
      </c>
      <c r="C7" s="492">
        <v>7.793575566087414</v>
      </c>
      <c r="D7" s="486">
        <v>5.055292259083728</v>
      </c>
      <c r="E7" s="492">
        <v>23.27540810953133</v>
      </c>
      <c r="F7" s="486">
        <v>0.1579778830963665</v>
      </c>
      <c r="G7" s="492">
        <v>1.263823064770932</v>
      </c>
      <c r="H7" s="486">
        <v>2.10637177461822</v>
      </c>
      <c r="I7" s="481">
        <v>100</v>
      </c>
      <c r="J7" s="474"/>
      <c r="K7" s="474"/>
      <c r="L7" s="471"/>
      <c r="M7" s="471"/>
      <c r="N7" s="471"/>
      <c r="O7" s="471"/>
      <c r="P7" s="471"/>
      <c r="Q7" s="471"/>
      <c r="R7" s="471"/>
      <c r="S7" s="471"/>
    </row>
    <row r="8" spans="1:19" ht="11.25">
      <c r="A8" s="476" t="s">
        <v>251</v>
      </c>
      <c r="B8" s="493">
        <v>70.2048417132216</v>
      </c>
      <c r="C8" s="493">
        <v>8.441961514587213</v>
      </c>
      <c r="D8" s="488">
        <v>0.31036623215394166</v>
      </c>
      <c r="E8" s="493">
        <v>17.5667287399131</v>
      </c>
      <c r="F8" s="488">
        <v>0.186219739292365</v>
      </c>
      <c r="G8" s="493">
        <v>1.1793916821849781</v>
      </c>
      <c r="H8" s="488">
        <v>2.1104903786468032</v>
      </c>
      <c r="I8" s="482">
        <v>100</v>
      </c>
      <c r="J8" s="474"/>
      <c r="K8" s="474"/>
      <c r="L8" s="471"/>
      <c r="M8" s="471"/>
      <c r="N8" s="471"/>
      <c r="O8" s="471"/>
      <c r="P8" s="471"/>
      <c r="Q8" s="471"/>
      <c r="R8" s="471"/>
      <c r="S8" s="471"/>
    </row>
    <row r="9" spans="1:19" ht="11.25">
      <c r="A9" s="476" t="s">
        <v>248</v>
      </c>
      <c r="B9" s="493">
        <v>9.859154929577464</v>
      </c>
      <c r="C9" s="493">
        <v>8.450704225352112</v>
      </c>
      <c r="D9" s="488">
        <v>64.08450704225352</v>
      </c>
      <c r="E9" s="493">
        <v>9.859154929577464</v>
      </c>
      <c r="F9" s="488">
        <v>0</v>
      </c>
      <c r="G9" s="493">
        <v>3.5211267605633805</v>
      </c>
      <c r="H9" s="488">
        <v>4.225352112676056</v>
      </c>
      <c r="I9" s="482">
        <v>100</v>
      </c>
      <c r="J9" s="474"/>
      <c r="K9" s="474"/>
      <c r="L9" s="471"/>
      <c r="M9" s="471"/>
      <c r="N9" s="471"/>
      <c r="O9" s="471"/>
      <c r="P9" s="471"/>
      <c r="Q9" s="471"/>
      <c r="R9" s="471"/>
      <c r="S9" s="471"/>
    </row>
    <row r="10" spans="1:19" ht="11.25">
      <c r="A10" s="476" t="s">
        <v>249</v>
      </c>
      <c r="B10" s="493">
        <v>0.684931506849315</v>
      </c>
      <c r="C10" s="493">
        <v>0</v>
      </c>
      <c r="D10" s="488">
        <v>0</v>
      </c>
      <c r="E10" s="493">
        <v>99.31506849315068</v>
      </c>
      <c r="F10" s="488">
        <v>0</v>
      </c>
      <c r="G10" s="493">
        <v>0</v>
      </c>
      <c r="H10" s="488">
        <v>0</v>
      </c>
      <c r="I10" s="482">
        <v>100</v>
      </c>
      <c r="J10" s="474"/>
      <c r="K10" s="474"/>
      <c r="L10" s="471"/>
      <c r="M10" s="471"/>
      <c r="N10" s="471"/>
      <c r="O10" s="471"/>
      <c r="P10" s="471"/>
      <c r="Q10" s="471"/>
      <c r="R10" s="471"/>
      <c r="S10" s="471"/>
    </row>
    <row r="11" spans="1:19" ht="9" customHeight="1">
      <c r="A11" s="477"/>
      <c r="B11" s="494"/>
      <c r="C11" s="494"/>
      <c r="D11" s="489"/>
      <c r="E11" s="494"/>
      <c r="F11" s="489"/>
      <c r="G11" s="494"/>
      <c r="H11" s="489"/>
      <c r="I11" s="483"/>
      <c r="J11" s="474"/>
      <c r="K11" s="474"/>
      <c r="L11" s="471"/>
      <c r="M11" s="471"/>
      <c r="N11" s="471"/>
      <c r="O11" s="471"/>
      <c r="P11" s="471"/>
      <c r="Q11" s="471"/>
      <c r="R11" s="471"/>
      <c r="S11" s="471"/>
    </row>
    <row r="12" spans="1:19" ht="11.25">
      <c r="A12" s="477" t="s">
        <v>250</v>
      </c>
      <c r="B12" s="494">
        <v>58.87799564270153</v>
      </c>
      <c r="C12" s="494">
        <v>0.5446623093681917</v>
      </c>
      <c r="D12" s="489">
        <v>1.3071895424836601</v>
      </c>
      <c r="E12" s="494">
        <v>32.35294117647059</v>
      </c>
      <c r="F12" s="489">
        <v>3.485838779956427</v>
      </c>
      <c r="G12" s="494">
        <v>0.8169934640522877</v>
      </c>
      <c r="H12" s="489">
        <v>2.6143790849673203</v>
      </c>
      <c r="I12" s="484">
        <v>100</v>
      </c>
      <c r="J12" s="474"/>
      <c r="K12" s="474"/>
      <c r="L12" s="471"/>
      <c r="M12" s="471"/>
      <c r="N12" s="471"/>
      <c r="O12" s="471"/>
      <c r="P12" s="471"/>
      <c r="Q12" s="471"/>
      <c r="R12" s="471"/>
      <c r="S12" s="471"/>
    </row>
    <row r="13" spans="1:19" ht="11.25">
      <c r="A13" s="478" t="s">
        <v>251</v>
      </c>
      <c r="B13" s="493">
        <v>60.10044642857143</v>
      </c>
      <c r="C13" s="493">
        <v>0.5580357142857143</v>
      </c>
      <c r="D13" s="488">
        <v>1.3392857142857142</v>
      </c>
      <c r="E13" s="493">
        <v>30.91517857142857</v>
      </c>
      <c r="F13" s="488">
        <v>3.571428571428571</v>
      </c>
      <c r="G13" s="493">
        <v>0.8370535714285714</v>
      </c>
      <c r="H13" s="488">
        <v>2.6785714285714284</v>
      </c>
      <c r="I13" s="482">
        <v>100</v>
      </c>
      <c r="J13" s="474"/>
      <c r="K13" s="474"/>
      <c r="L13" s="471"/>
      <c r="M13" s="471"/>
      <c r="N13" s="471"/>
      <c r="O13" s="471"/>
      <c r="P13" s="471"/>
      <c r="Q13" s="471"/>
      <c r="R13" s="471"/>
      <c r="S13" s="471"/>
    </row>
    <row r="14" spans="1:19" ht="11.25">
      <c r="A14" s="478" t="s">
        <v>249</v>
      </c>
      <c r="B14" s="493">
        <v>9.090909090909092</v>
      </c>
      <c r="C14" s="493">
        <v>0</v>
      </c>
      <c r="D14" s="488">
        <v>0</v>
      </c>
      <c r="E14" s="493">
        <v>90.9090909090909</v>
      </c>
      <c r="F14" s="488">
        <v>0</v>
      </c>
      <c r="G14" s="493">
        <v>0</v>
      </c>
      <c r="H14" s="488">
        <v>0</v>
      </c>
      <c r="I14" s="482">
        <v>100</v>
      </c>
      <c r="J14" s="474"/>
      <c r="K14" s="474"/>
      <c r="L14" s="471"/>
      <c r="M14" s="471"/>
      <c r="N14" s="471"/>
      <c r="O14" s="471"/>
      <c r="P14" s="471"/>
      <c r="Q14" s="471"/>
      <c r="R14" s="471"/>
      <c r="S14" s="471"/>
    </row>
    <row r="15" spans="1:19" ht="9" customHeight="1">
      <c r="A15" s="477"/>
      <c r="B15" s="493"/>
      <c r="C15" s="493"/>
      <c r="D15" s="488"/>
      <c r="E15" s="493"/>
      <c r="F15" s="488"/>
      <c r="G15" s="493"/>
      <c r="H15" s="488"/>
      <c r="I15" s="482"/>
      <c r="J15" s="474"/>
      <c r="K15" s="474"/>
      <c r="L15" s="471"/>
      <c r="M15" s="471"/>
      <c r="N15" s="471"/>
      <c r="O15" s="471"/>
      <c r="P15" s="471"/>
      <c r="Q15" s="471"/>
      <c r="R15" s="471"/>
      <c r="S15" s="471"/>
    </row>
    <row r="16" spans="1:19" ht="11.25">
      <c r="A16" s="477" t="s">
        <v>252</v>
      </c>
      <c r="B16" s="494">
        <v>60.43478260869565</v>
      </c>
      <c r="C16" s="494">
        <v>0.43478260869565216</v>
      </c>
      <c r="D16" s="489">
        <v>0.8695652173913043</v>
      </c>
      <c r="E16" s="494">
        <v>35.65217391304348</v>
      </c>
      <c r="F16" s="489">
        <v>0.43478260869565216</v>
      </c>
      <c r="G16" s="494">
        <v>0.8695652173913043</v>
      </c>
      <c r="H16" s="489">
        <v>1.3043478260869565</v>
      </c>
      <c r="I16" s="484">
        <v>100</v>
      </c>
      <c r="J16" s="474"/>
      <c r="K16" s="474"/>
      <c r="L16" s="471"/>
      <c r="M16" s="471"/>
      <c r="N16" s="471"/>
      <c r="O16" s="471"/>
      <c r="P16" s="471"/>
      <c r="Q16" s="471"/>
      <c r="R16" s="471"/>
      <c r="S16" s="471"/>
    </row>
    <row r="17" spans="1:19" ht="9" customHeight="1">
      <c r="A17" s="496"/>
      <c r="B17" s="493"/>
      <c r="C17" s="493"/>
      <c r="D17" s="488"/>
      <c r="E17" s="493"/>
      <c r="F17" s="488"/>
      <c r="G17" s="493"/>
      <c r="H17" s="488"/>
      <c r="I17" s="483"/>
      <c r="J17" s="474"/>
      <c r="K17" s="474"/>
      <c r="L17" s="471"/>
      <c r="M17" s="471"/>
      <c r="N17" s="471"/>
      <c r="O17" s="471"/>
      <c r="P17" s="471"/>
      <c r="Q17" s="471"/>
      <c r="R17" s="471"/>
      <c r="S17" s="471"/>
    </row>
    <row r="18" spans="1:19" ht="18.75" customHeight="1">
      <c r="A18" s="74" t="s">
        <v>7</v>
      </c>
      <c r="B18" s="497">
        <v>56.6051393412957</v>
      </c>
      <c r="C18" s="497">
        <v>0.3619254433586681</v>
      </c>
      <c r="D18" s="498">
        <v>1.8458197611292075</v>
      </c>
      <c r="E18" s="497">
        <v>35.070575461454936</v>
      </c>
      <c r="F18" s="498">
        <v>0.760043431053203</v>
      </c>
      <c r="G18" s="497">
        <v>3.4563879840752807</v>
      </c>
      <c r="H18" s="498">
        <v>1.9001085776330078</v>
      </c>
      <c r="I18" s="499">
        <v>100</v>
      </c>
      <c r="J18" s="474"/>
      <c r="K18" s="474"/>
      <c r="L18" s="471"/>
      <c r="M18" s="471"/>
      <c r="N18" s="471"/>
      <c r="O18" s="471"/>
      <c r="P18" s="471"/>
      <c r="Q18" s="471"/>
      <c r="R18" s="471"/>
      <c r="S18" s="471"/>
    </row>
    <row r="19" spans="1:19" ht="11.25">
      <c r="A19" s="476" t="s">
        <v>251</v>
      </c>
      <c r="B19" s="493">
        <v>59.20970102446164</v>
      </c>
      <c r="C19" s="493">
        <v>0.3972402257997073</v>
      </c>
      <c r="D19" s="488">
        <v>1.2962575789253605</v>
      </c>
      <c r="E19" s="493">
        <v>33.723604432364624</v>
      </c>
      <c r="F19" s="488">
        <v>0.6899435500731758</v>
      </c>
      <c r="G19" s="493">
        <v>2.8015889609031985</v>
      </c>
      <c r="H19" s="488">
        <v>1.881664227472298</v>
      </c>
      <c r="I19" s="482">
        <v>100</v>
      </c>
      <c r="J19" s="474"/>
      <c r="K19" s="474"/>
      <c r="L19" s="471"/>
      <c r="M19" s="471"/>
      <c r="N19" s="471"/>
      <c r="O19" s="471"/>
      <c r="P19" s="471"/>
      <c r="Q19" s="471"/>
      <c r="R19" s="471"/>
      <c r="S19" s="475"/>
    </row>
    <row r="20" spans="1:19" ht="11.25">
      <c r="A20" s="476" t="s">
        <v>248</v>
      </c>
      <c r="B20" s="493">
        <v>0.7874015748031495</v>
      </c>
      <c r="C20" s="493">
        <v>0</v>
      </c>
      <c r="D20" s="488">
        <v>27.559055118110237</v>
      </c>
      <c r="E20" s="493">
        <v>20.47244094488189</v>
      </c>
      <c r="F20" s="488">
        <v>1.574803149606299</v>
      </c>
      <c r="G20" s="493">
        <v>39.37007874015748</v>
      </c>
      <c r="H20" s="488">
        <v>10.236220472440944</v>
      </c>
      <c r="I20" s="482">
        <v>100</v>
      </c>
      <c r="J20" s="474"/>
      <c r="K20" s="474"/>
      <c r="L20" s="471"/>
      <c r="M20" s="471"/>
      <c r="N20" s="471"/>
      <c r="O20" s="471"/>
      <c r="P20" s="471"/>
      <c r="Q20" s="471"/>
      <c r="R20" s="471"/>
      <c r="S20" s="471"/>
    </row>
    <row r="21" spans="1:19" ht="11.25">
      <c r="A21" s="476" t="s">
        <v>249</v>
      </c>
      <c r="B21" s="493">
        <v>0.38314176245210724</v>
      </c>
      <c r="C21" s="493">
        <v>0</v>
      </c>
      <c r="D21" s="488">
        <v>0.38314176245210724</v>
      </c>
      <c r="E21" s="493">
        <v>99.23371647509579</v>
      </c>
      <c r="F21" s="488">
        <v>0</v>
      </c>
      <c r="G21" s="493">
        <v>0</v>
      </c>
      <c r="H21" s="488">
        <v>0</v>
      </c>
      <c r="I21" s="482">
        <v>100</v>
      </c>
      <c r="J21" s="474"/>
      <c r="K21" s="474"/>
      <c r="L21" s="471"/>
      <c r="M21" s="471"/>
      <c r="N21" s="471"/>
      <c r="O21" s="471"/>
      <c r="P21" s="471"/>
      <c r="Q21" s="471"/>
      <c r="R21" s="471"/>
      <c r="S21" s="471"/>
    </row>
    <row r="22" spans="1:19" ht="11.25">
      <c r="A22" s="500" t="s">
        <v>253</v>
      </c>
      <c r="B22" s="501">
        <v>82.8169014084507</v>
      </c>
      <c r="C22" s="501">
        <v>0.28169014084507044</v>
      </c>
      <c r="D22" s="502">
        <v>1.1267605633802817</v>
      </c>
      <c r="E22" s="501">
        <v>11.267605633802818</v>
      </c>
      <c r="F22" s="502">
        <v>1.971830985915493</v>
      </c>
      <c r="G22" s="501">
        <v>1.971830985915493</v>
      </c>
      <c r="H22" s="502">
        <v>0.5633802816901409</v>
      </c>
      <c r="I22" s="503">
        <v>100</v>
      </c>
      <c r="J22" s="474"/>
      <c r="K22" s="474"/>
      <c r="L22" s="471"/>
      <c r="M22" s="471"/>
      <c r="N22" s="471"/>
      <c r="O22" s="471"/>
      <c r="P22" s="471"/>
      <c r="Q22" s="471"/>
      <c r="R22" s="471"/>
      <c r="S22" s="471"/>
    </row>
    <row r="23" spans="1:19" ht="13.5" customHeight="1">
      <c r="A23" s="504"/>
      <c r="B23" s="505"/>
      <c r="C23" s="505"/>
      <c r="D23" s="506"/>
      <c r="E23" s="505"/>
      <c r="F23" s="506"/>
      <c r="G23" s="505"/>
      <c r="H23" s="506"/>
      <c r="I23" s="507"/>
      <c r="J23" s="474"/>
      <c r="K23" s="474"/>
      <c r="L23" s="471"/>
      <c r="M23" s="471"/>
      <c r="N23" s="471"/>
      <c r="O23" s="471"/>
      <c r="P23" s="471"/>
      <c r="Q23" s="471"/>
      <c r="R23" s="471"/>
      <c r="S23" s="471"/>
    </row>
    <row r="24" spans="1:19" s="5" customFormat="1" ht="16.5" customHeight="1">
      <c r="A24" s="89" t="s">
        <v>24</v>
      </c>
      <c r="B24" s="495">
        <v>88</v>
      </c>
      <c r="C24" s="495">
        <v>0.27586206896551724</v>
      </c>
      <c r="D24" s="490">
        <v>3.0344827586206895</v>
      </c>
      <c r="E24" s="495">
        <v>8</v>
      </c>
      <c r="F24" s="490">
        <v>0.5517241379310345</v>
      </c>
      <c r="G24" s="495">
        <v>0</v>
      </c>
      <c r="H24" s="490">
        <v>0.13793103448275862</v>
      </c>
      <c r="I24" s="485">
        <v>100</v>
      </c>
      <c r="J24" s="474"/>
      <c r="K24" s="474"/>
      <c r="L24" s="471"/>
      <c r="M24" s="471"/>
      <c r="N24" s="471"/>
      <c r="O24" s="471"/>
      <c r="P24" s="471"/>
      <c r="Q24" s="471"/>
      <c r="R24" s="471"/>
      <c r="S24" s="471"/>
    </row>
    <row r="25" spans="1:10" ht="11.25">
      <c r="A25" s="526" t="s">
        <v>47</v>
      </c>
      <c r="B25" s="526"/>
      <c r="C25" s="526"/>
      <c r="D25" s="526"/>
      <c r="E25" s="526"/>
      <c r="F25" s="526"/>
      <c r="G25" s="526"/>
      <c r="H25" s="526"/>
      <c r="I25" s="526"/>
      <c r="J25" s="10"/>
    </row>
    <row r="26" spans="1:9" ht="11.25">
      <c r="A26" s="527" t="s">
        <v>255</v>
      </c>
      <c r="B26" s="527"/>
      <c r="C26" s="527"/>
      <c r="D26" s="527"/>
      <c r="E26" s="527"/>
      <c r="F26" s="527"/>
      <c r="G26" s="527"/>
      <c r="H26" s="527"/>
      <c r="I26" s="527"/>
    </row>
  </sheetData>
  <sheetProtection/>
  <mergeCells count="7">
    <mergeCell ref="A25:I25"/>
    <mergeCell ref="A26:I26"/>
    <mergeCell ref="A1:I2"/>
    <mergeCell ref="B4:D4"/>
    <mergeCell ref="E4:H4"/>
    <mergeCell ref="I4:I5"/>
    <mergeCell ref="A4:A5"/>
  </mergeCells>
  <printOptions horizontalCentered="1" verticalCentered="1"/>
  <pageMargins left="0.2" right="0.2" top="0.984251968503937" bottom="0.984251968503937"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M182"/>
  <sheetViews>
    <sheetView zoomScaleSheetLayoutView="75" zoomScalePageLayoutView="0" workbookViewId="0" topLeftCell="A1">
      <selection activeCell="A1" sqref="A1:L1"/>
    </sheetView>
  </sheetViews>
  <sheetFormatPr defaultColWidth="11.421875" defaultRowHeight="12.75"/>
  <cols>
    <col min="1" max="1" width="4.140625" style="205" customWidth="1"/>
    <col min="2" max="2" width="26.00390625" style="205" customWidth="1"/>
    <col min="3" max="3" width="9.7109375" style="205" customWidth="1"/>
    <col min="4" max="4" width="3.140625" style="252" customWidth="1"/>
    <col min="5" max="5" width="9.00390625" style="205" customWidth="1"/>
    <col min="6" max="6" width="3.421875" style="252" customWidth="1"/>
    <col min="7" max="7" width="8.57421875" style="205" customWidth="1"/>
    <col min="8" max="8" width="3.421875" style="252" customWidth="1"/>
    <col min="9" max="9" width="8.7109375" style="261" customWidth="1"/>
    <col min="10" max="10" width="3.421875" style="252" customWidth="1"/>
    <col min="11" max="16384" width="11.421875" style="205" customWidth="1"/>
  </cols>
  <sheetData>
    <row r="1" spans="1:10" ht="11.25">
      <c r="A1" s="576" t="s">
        <v>182</v>
      </c>
      <c r="B1" s="576"/>
      <c r="C1" s="576"/>
      <c r="D1" s="576"/>
      <c r="E1" s="576"/>
      <c r="F1" s="576"/>
      <c r="G1" s="576"/>
      <c r="H1" s="576"/>
      <c r="I1" s="576"/>
      <c r="J1" s="576"/>
    </row>
    <row r="2" spans="4:10" ht="11.25">
      <c r="D2" s="205"/>
      <c r="F2" s="205"/>
      <c r="H2" s="205"/>
      <c r="I2" s="205"/>
      <c r="J2" s="205"/>
    </row>
    <row r="3" spans="1:10" ht="11.25">
      <c r="A3" s="577" t="s">
        <v>71</v>
      </c>
      <c r="B3" s="578"/>
      <c r="C3" s="583" t="s">
        <v>183</v>
      </c>
      <c r="D3" s="583"/>
      <c r="E3" s="583"/>
      <c r="F3" s="583"/>
      <c r="G3" s="569" t="s">
        <v>184</v>
      </c>
      <c r="H3" s="571"/>
      <c r="I3" s="577" t="s">
        <v>185</v>
      </c>
      <c r="J3" s="578"/>
    </row>
    <row r="4" spans="1:10" ht="2.25" customHeight="1">
      <c r="A4" s="579"/>
      <c r="B4" s="580"/>
      <c r="C4" s="584"/>
      <c r="D4" s="584"/>
      <c r="E4" s="584"/>
      <c r="F4" s="584"/>
      <c r="G4" s="572"/>
      <c r="H4" s="573"/>
      <c r="I4" s="579"/>
      <c r="J4" s="580"/>
    </row>
    <row r="5" spans="1:13" s="207" customFormat="1" ht="21.75" customHeight="1">
      <c r="A5" s="581"/>
      <c r="B5" s="582"/>
      <c r="C5" s="567" t="s">
        <v>186</v>
      </c>
      <c r="D5" s="560"/>
      <c r="E5" s="559" t="s">
        <v>187</v>
      </c>
      <c r="F5" s="567"/>
      <c r="G5" s="574"/>
      <c r="H5" s="575"/>
      <c r="I5" s="581"/>
      <c r="J5" s="582"/>
      <c r="K5" s="253"/>
      <c r="L5" s="253"/>
      <c r="M5" s="253"/>
    </row>
    <row r="6" spans="1:12" ht="11.25">
      <c r="A6" s="208">
        <v>1</v>
      </c>
      <c r="B6" s="206" t="s">
        <v>74</v>
      </c>
      <c r="C6" s="211">
        <v>8</v>
      </c>
      <c r="D6" s="254"/>
      <c r="E6" s="213">
        <v>1</v>
      </c>
      <c r="F6" s="232"/>
      <c r="G6" s="209">
        <v>0</v>
      </c>
      <c r="H6" s="215"/>
      <c r="I6" s="213">
        <v>9</v>
      </c>
      <c r="J6" s="215" t="s">
        <v>75</v>
      </c>
      <c r="K6" s="255"/>
      <c r="L6" s="255"/>
    </row>
    <row r="7" spans="1:12" ht="11.25">
      <c r="A7" s="208">
        <v>2</v>
      </c>
      <c r="B7" s="206" t="s">
        <v>76</v>
      </c>
      <c r="C7" s="209">
        <v>1</v>
      </c>
      <c r="D7" s="256"/>
      <c r="E7" s="213">
        <v>0</v>
      </c>
      <c r="F7" s="232"/>
      <c r="G7" s="209">
        <v>0</v>
      </c>
      <c r="H7" s="215"/>
      <c r="I7" s="213">
        <v>1</v>
      </c>
      <c r="J7" s="215" t="s">
        <v>75</v>
      </c>
      <c r="K7" s="255"/>
      <c r="L7" s="255"/>
    </row>
    <row r="8" spans="1:12" ht="11.25">
      <c r="A8" s="208">
        <v>3</v>
      </c>
      <c r="B8" s="206" t="s">
        <v>77</v>
      </c>
      <c r="C8" s="209">
        <v>5</v>
      </c>
      <c r="D8" s="256"/>
      <c r="E8" s="213">
        <v>1</v>
      </c>
      <c r="F8" s="232"/>
      <c r="G8" s="209">
        <v>0</v>
      </c>
      <c r="H8" s="215"/>
      <c r="I8" s="213">
        <v>6</v>
      </c>
      <c r="J8" s="215" t="s">
        <v>75</v>
      </c>
      <c r="K8" s="255"/>
      <c r="L8" s="255"/>
    </row>
    <row r="9" spans="1:12" ht="11.25">
      <c r="A9" s="208">
        <v>4</v>
      </c>
      <c r="B9" s="206" t="s">
        <v>78</v>
      </c>
      <c r="C9" s="219">
        <v>0</v>
      </c>
      <c r="D9" s="256" t="s">
        <v>79</v>
      </c>
      <c r="E9" s="220">
        <v>0</v>
      </c>
      <c r="F9" s="257" t="s">
        <v>79</v>
      </c>
      <c r="G9" s="219">
        <v>0</v>
      </c>
      <c r="H9" s="256" t="s">
        <v>79</v>
      </c>
      <c r="I9" s="220">
        <v>0</v>
      </c>
      <c r="J9" s="215" t="s">
        <v>79</v>
      </c>
      <c r="K9" s="255"/>
      <c r="L9" s="255"/>
    </row>
    <row r="10" spans="1:12" ht="11.25">
      <c r="A10" s="208">
        <v>5</v>
      </c>
      <c r="B10" s="206" t="s">
        <v>80</v>
      </c>
      <c r="C10" s="219">
        <v>0</v>
      </c>
      <c r="D10" s="256" t="s">
        <v>79</v>
      </c>
      <c r="E10" s="220">
        <v>0</v>
      </c>
      <c r="F10" s="257" t="s">
        <v>79</v>
      </c>
      <c r="G10" s="219">
        <v>0</v>
      </c>
      <c r="H10" s="256" t="s">
        <v>79</v>
      </c>
      <c r="I10" s="220">
        <v>0</v>
      </c>
      <c r="J10" s="215" t="s">
        <v>79</v>
      </c>
      <c r="K10" s="255"/>
      <c r="L10" s="255"/>
    </row>
    <row r="11" spans="1:12" ht="11.25">
      <c r="A11" s="208">
        <v>6</v>
      </c>
      <c r="B11" s="206" t="s">
        <v>81</v>
      </c>
      <c r="C11" s="219">
        <v>0</v>
      </c>
      <c r="D11" s="256" t="s">
        <v>79</v>
      </c>
      <c r="E11" s="220">
        <v>0</v>
      </c>
      <c r="F11" s="257" t="s">
        <v>79</v>
      </c>
      <c r="G11" s="219">
        <v>0</v>
      </c>
      <c r="H11" s="256" t="s">
        <v>79</v>
      </c>
      <c r="I11" s="220">
        <v>0</v>
      </c>
      <c r="J11" s="215" t="s">
        <v>79</v>
      </c>
      <c r="K11" s="255"/>
      <c r="L11" s="255"/>
    </row>
    <row r="12" spans="1:12" ht="11.25">
      <c r="A12" s="208">
        <v>7</v>
      </c>
      <c r="B12" s="206" t="s">
        <v>82</v>
      </c>
      <c r="C12" s="209">
        <v>0</v>
      </c>
      <c r="D12" s="256"/>
      <c r="E12" s="213">
        <v>0</v>
      </c>
      <c r="F12" s="232"/>
      <c r="G12" s="209">
        <v>0</v>
      </c>
      <c r="H12" s="215"/>
      <c r="I12" s="213">
        <v>0</v>
      </c>
      <c r="J12" s="215" t="s">
        <v>75</v>
      </c>
      <c r="K12" s="255"/>
      <c r="L12" s="255"/>
    </row>
    <row r="13" spans="1:12" ht="11.25">
      <c r="A13" s="208">
        <v>8</v>
      </c>
      <c r="B13" s="206" t="s">
        <v>83</v>
      </c>
      <c r="C13" s="209">
        <v>7</v>
      </c>
      <c r="D13" s="256"/>
      <c r="E13" s="213">
        <v>1</v>
      </c>
      <c r="F13" s="232"/>
      <c r="G13" s="209">
        <v>0</v>
      </c>
      <c r="H13" s="215"/>
      <c r="I13" s="213">
        <v>8</v>
      </c>
      <c r="J13" s="215" t="s">
        <v>75</v>
      </c>
      <c r="K13" s="255"/>
      <c r="L13" s="255"/>
    </row>
    <row r="14" spans="1:12" ht="11.25">
      <c r="A14" s="208">
        <v>9</v>
      </c>
      <c r="B14" s="206" t="s">
        <v>84</v>
      </c>
      <c r="C14" s="209">
        <v>0</v>
      </c>
      <c r="D14" s="256"/>
      <c r="E14" s="213">
        <v>0</v>
      </c>
      <c r="F14" s="232"/>
      <c r="G14" s="209">
        <v>0</v>
      </c>
      <c r="H14" s="215"/>
      <c r="I14" s="213">
        <v>0</v>
      </c>
      <c r="J14" s="215" t="s">
        <v>75</v>
      </c>
      <c r="K14" s="255"/>
      <c r="L14" s="255"/>
    </row>
    <row r="15" spans="1:12" ht="11.25">
      <c r="A15" s="208">
        <v>10</v>
      </c>
      <c r="B15" s="206" t="s">
        <v>85</v>
      </c>
      <c r="C15" s="209">
        <v>0</v>
      </c>
      <c r="D15" s="256"/>
      <c r="E15" s="213">
        <v>0</v>
      </c>
      <c r="F15" s="232"/>
      <c r="G15" s="209">
        <v>0</v>
      </c>
      <c r="H15" s="215"/>
      <c r="I15" s="213">
        <v>0</v>
      </c>
      <c r="J15" s="215" t="s">
        <v>75</v>
      </c>
      <c r="K15" s="255"/>
      <c r="L15" s="255"/>
    </row>
    <row r="16" spans="1:12" ht="11.25">
      <c r="A16" s="208">
        <v>11</v>
      </c>
      <c r="B16" s="206" t="s">
        <v>86</v>
      </c>
      <c r="C16" s="209">
        <v>2</v>
      </c>
      <c r="D16" s="256"/>
      <c r="E16" s="213">
        <v>0</v>
      </c>
      <c r="F16" s="232"/>
      <c r="G16" s="209">
        <v>0</v>
      </c>
      <c r="H16" s="215"/>
      <c r="I16" s="213">
        <v>2</v>
      </c>
      <c r="J16" s="215" t="s">
        <v>75</v>
      </c>
      <c r="K16" s="255"/>
      <c r="L16" s="255"/>
    </row>
    <row r="17" spans="1:12" ht="11.25">
      <c r="A17" s="208">
        <v>12</v>
      </c>
      <c r="B17" s="206" t="s">
        <v>87</v>
      </c>
      <c r="C17" s="209">
        <v>2</v>
      </c>
      <c r="D17" s="256"/>
      <c r="E17" s="220">
        <v>0</v>
      </c>
      <c r="F17" s="257" t="s">
        <v>79</v>
      </c>
      <c r="G17" s="219">
        <v>0</v>
      </c>
      <c r="H17" s="256" t="s">
        <v>79</v>
      </c>
      <c r="I17" s="220">
        <v>2</v>
      </c>
      <c r="J17" s="215" t="s">
        <v>79</v>
      </c>
      <c r="K17" s="255"/>
      <c r="L17" s="255"/>
    </row>
    <row r="18" spans="1:12" ht="11.25">
      <c r="A18" s="208">
        <v>13</v>
      </c>
      <c r="B18" s="206" t="s">
        <v>88</v>
      </c>
      <c r="C18" s="209">
        <v>1</v>
      </c>
      <c r="D18" s="256"/>
      <c r="E18" s="213">
        <v>0</v>
      </c>
      <c r="F18" s="232"/>
      <c r="G18" s="209">
        <v>0</v>
      </c>
      <c r="H18" s="215"/>
      <c r="I18" s="213">
        <v>1</v>
      </c>
      <c r="J18" s="215" t="s">
        <v>75</v>
      </c>
      <c r="K18" s="255"/>
      <c r="L18" s="255"/>
    </row>
    <row r="19" spans="1:12" ht="11.25">
      <c r="A19" s="208">
        <v>14</v>
      </c>
      <c r="B19" s="206" t="s">
        <v>89</v>
      </c>
      <c r="C19" s="209">
        <v>13</v>
      </c>
      <c r="D19" s="256"/>
      <c r="E19" s="213">
        <v>4</v>
      </c>
      <c r="F19" s="232"/>
      <c r="G19" s="209">
        <v>0</v>
      </c>
      <c r="H19" s="215"/>
      <c r="I19" s="213">
        <v>17</v>
      </c>
      <c r="J19" s="215" t="s">
        <v>75</v>
      </c>
      <c r="K19" s="255"/>
      <c r="L19" s="255"/>
    </row>
    <row r="20" spans="1:12" ht="11.25">
      <c r="A20" s="208">
        <v>15</v>
      </c>
      <c r="B20" s="206" t="s">
        <v>90</v>
      </c>
      <c r="C20" s="209">
        <v>0</v>
      </c>
      <c r="D20" s="256"/>
      <c r="E20" s="213">
        <v>0</v>
      </c>
      <c r="F20" s="232"/>
      <c r="G20" s="209">
        <v>0</v>
      </c>
      <c r="H20" s="215"/>
      <c r="I20" s="213">
        <v>0</v>
      </c>
      <c r="J20" s="215" t="s">
        <v>75</v>
      </c>
      <c r="K20" s="255"/>
      <c r="L20" s="255"/>
    </row>
    <row r="21" spans="1:12" ht="11.25">
      <c r="A21" s="208">
        <v>16</v>
      </c>
      <c r="B21" s="206" t="s">
        <v>91</v>
      </c>
      <c r="C21" s="209">
        <v>11</v>
      </c>
      <c r="D21" s="256"/>
      <c r="E21" s="213">
        <v>0</v>
      </c>
      <c r="F21" s="232"/>
      <c r="G21" s="209">
        <v>0</v>
      </c>
      <c r="H21" s="215"/>
      <c r="I21" s="213">
        <v>11</v>
      </c>
      <c r="J21" s="215" t="s">
        <v>75</v>
      </c>
      <c r="K21" s="255"/>
      <c r="L21" s="255"/>
    </row>
    <row r="22" spans="1:12" ht="11.25">
      <c r="A22" s="208">
        <v>17</v>
      </c>
      <c r="B22" s="206" t="s">
        <v>92</v>
      </c>
      <c r="C22" s="209">
        <v>2</v>
      </c>
      <c r="D22" s="256"/>
      <c r="E22" s="213">
        <v>1</v>
      </c>
      <c r="F22" s="232"/>
      <c r="G22" s="209">
        <v>0</v>
      </c>
      <c r="H22" s="215"/>
      <c r="I22" s="213">
        <v>3</v>
      </c>
      <c r="J22" s="215" t="s">
        <v>75</v>
      </c>
      <c r="K22" s="255"/>
      <c r="L22" s="255"/>
    </row>
    <row r="23" spans="1:12" ht="11.25">
      <c r="A23" s="208">
        <v>18</v>
      </c>
      <c r="B23" s="206" t="s">
        <v>93</v>
      </c>
      <c r="C23" s="209">
        <v>5</v>
      </c>
      <c r="D23" s="256"/>
      <c r="E23" s="213">
        <v>0</v>
      </c>
      <c r="F23" s="232"/>
      <c r="G23" s="209">
        <v>0</v>
      </c>
      <c r="H23" s="215"/>
      <c r="I23" s="213">
        <v>5</v>
      </c>
      <c r="J23" s="215" t="s">
        <v>75</v>
      </c>
      <c r="K23" s="255"/>
      <c r="L23" s="255"/>
    </row>
    <row r="24" spans="1:12" ht="11.25">
      <c r="A24" s="208">
        <v>19</v>
      </c>
      <c r="B24" s="206" t="s">
        <v>94</v>
      </c>
      <c r="C24" s="209">
        <v>0</v>
      </c>
      <c r="D24" s="256"/>
      <c r="E24" s="213">
        <v>1</v>
      </c>
      <c r="F24" s="232"/>
      <c r="G24" s="209">
        <v>0</v>
      </c>
      <c r="H24" s="256"/>
      <c r="I24" s="213">
        <v>1</v>
      </c>
      <c r="J24" s="215" t="s">
        <v>75</v>
      </c>
      <c r="K24" s="255"/>
      <c r="L24" s="255"/>
    </row>
    <row r="25" spans="1:12" ht="11.25">
      <c r="A25" s="208" t="s">
        <v>95</v>
      </c>
      <c r="B25" s="206" t="s">
        <v>96</v>
      </c>
      <c r="C25" s="209">
        <v>0</v>
      </c>
      <c r="D25" s="256"/>
      <c r="E25" s="213">
        <v>1</v>
      </c>
      <c r="F25" s="232"/>
      <c r="G25" s="209">
        <v>1</v>
      </c>
      <c r="H25" s="215"/>
      <c r="I25" s="213">
        <v>2</v>
      </c>
      <c r="J25" s="215" t="s">
        <v>75</v>
      </c>
      <c r="K25" s="255"/>
      <c r="L25" s="255"/>
    </row>
    <row r="26" spans="1:12" ht="11.25">
      <c r="A26" s="208" t="s">
        <v>97</v>
      </c>
      <c r="B26" s="206" t="s">
        <v>98</v>
      </c>
      <c r="C26" s="209">
        <v>2</v>
      </c>
      <c r="D26" s="256"/>
      <c r="E26" s="213">
        <v>0</v>
      </c>
      <c r="F26" s="232"/>
      <c r="G26" s="209">
        <v>0</v>
      </c>
      <c r="H26" s="215"/>
      <c r="I26" s="213">
        <v>2</v>
      </c>
      <c r="J26" s="215" t="s">
        <v>75</v>
      </c>
      <c r="K26" s="255"/>
      <c r="L26" s="255"/>
    </row>
    <row r="27" spans="1:12" ht="11.25">
      <c r="A27" s="208">
        <v>21</v>
      </c>
      <c r="B27" s="206" t="s">
        <v>99</v>
      </c>
      <c r="C27" s="209">
        <v>16</v>
      </c>
      <c r="D27" s="256"/>
      <c r="E27" s="213">
        <v>3</v>
      </c>
      <c r="F27" s="232"/>
      <c r="G27" s="209">
        <v>0</v>
      </c>
      <c r="H27" s="215"/>
      <c r="I27" s="213">
        <v>19</v>
      </c>
      <c r="J27" s="215" t="s">
        <v>75</v>
      </c>
      <c r="K27" s="255"/>
      <c r="L27" s="255"/>
    </row>
    <row r="28" spans="1:12" ht="11.25">
      <c r="A28" s="208">
        <v>22</v>
      </c>
      <c r="B28" s="206" t="s">
        <v>100</v>
      </c>
      <c r="C28" s="209">
        <v>1</v>
      </c>
      <c r="D28" s="256"/>
      <c r="E28" s="213">
        <v>0</v>
      </c>
      <c r="F28" s="232"/>
      <c r="G28" s="209">
        <v>0</v>
      </c>
      <c r="H28" s="215"/>
      <c r="I28" s="213">
        <v>1</v>
      </c>
      <c r="J28" s="215" t="s">
        <v>75</v>
      </c>
      <c r="K28" s="255"/>
      <c r="L28" s="255"/>
    </row>
    <row r="29" spans="1:12" ht="11.25">
      <c r="A29" s="208">
        <v>23</v>
      </c>
      <c r="B29" s="206" t="s">
        <v>101</v>
      </c>
      <c r="C29" s="209">
        <v>0</v>
      </c>
      <c r="D29" s="256"/>
      <c r="E29" s="213">
        <v>0</v>
      </c>
      <c r="F29" s="232"/>
      <c r="G29" s="209">
        <v>0</v>
      </c>
      <c r="H29" s="215"/>
      <c r="I29" s="213">
        <v>0</v>
      </c>
      <c r="J29" s="215" t="s">
        <v>75</v>
      </c>
      <c r="K29" s="255"/>
      <c r="L29" s="255"/>
    </row>
    <row r="30" spans="1:12" ht="11.25">
      <c r="A30" s="208">
        <v>24</v>
      </c>
      <c r="B30" s="206" t="s">
        <v>102</v>
      </c>
      <c r="C30" s="209">
        <v>0</v>
      </c>
      <c r="D30" s="256"/>
      <c r="E30" s="213">
        <v>0</v>
      </c>
      <c r="F30" s="232"/>
      <c r="G30" s="209">
        <v>0</v>
      </c>
      <c r="H30" s="215"/>
      <c r="I30" s="213">
        <v>0</v>
      </c>
      <c r="J30" s="215" t="s">
        <v>75</v>
      </c>
      <c r="K30" s="255"/>
      <c r="L30" s="255"/>
    </row>
    <row r="31" spans="1:12" ht="11.25">
      <c r="A31" s="208">
        <v>25</v>
      </c>
      <c r="B31" s="206" t="s">
        <v>103</v>
      </c>
      <c r="C31" s="209">
        <v>9</v>
      </c>
      <c r="D31" s="256"/>
      <c r="E31" s="213">
        <v>2</v>
      </c>
      <c r="F31" s="232"/>
      <c r="G31" s="209">
        <v>0</v>
      </c>
      <c r="H31" s="215"/>
      <c r="I31" s="213">
        <v>11</v>
      </c>
      <c r="J31" s="215" t="s">
        <v>75</v>
      </c>
      <c r="K31" s="255"/>
      <c r="L31" s="255"/>
    </row>
    <row r="32" spans="1:12" ht="11.25">
      <c r="A32" s="208">
        <v>26</v>
      </c>
      <c r="B32" s="206" t="s">
        <v>104</v>
      </c>
      <c r="C32" s="209">
        <v>4</v>
      </c>
      <c r="D32" s="256"/>
      <c r="E32" s="220">
        <v>0</v>
      </c>
      <c r="F32" s="257" t="s">
        <v>79</v>
      </c>
      <c r="G32" s="219">
        <v>0</v>
      </c>
      <c r="H32" s="256" t="s">
        <v>79</v>
      </c>
      <c r="I32" s="220">
        <v>4</v>
      </c>
      <c r="J32" s="215" t="s">
        <v>79</v>
      </c>
      <c r="K32" s="255"/>
      <c r="L32" s="255"/>
    </row>
    <row r="33" spans="1:12" ht="11.25">
      <c r="A33" s="208">
        <v>27</v>
      </c>
      <c r="B33" s="206" t="s">
        <v>105</v>
      </c>
      <c r="C33" s="209">
        <v>8</v>
      </c>
      <c r="D33" s="256"/>
      <c r="E33" s="213">
        <v>1</v>
      </c>
      <c r="F33" s="232"/>
      <c r="G33" s="209">
        <v>0</v>
      </c>
      <c r="H33" s="215"/>
      <c r="I33" s="213">
        <v>9</v>
      </c>
      <c r="J33" s="215" t="s">
        <v>75</v>
      </c>
      <c r="K33" s="255"/>
      <c r="L33" s="255"/>
    </row>
    <row r="34" spans="1:12" ht="11.25">
      <c r="A34" s="208">
        <v>28</v>
      </c>
      <c r="B34" s="206" t="s">
        <v>106</v>
      </c>
      <c r="C34" s="209">
        <v>4</v>
      </c>
      <c r="D34" s="256"/>
      <c r="E34" s="213">
        <v>1</v>
      </c>
      <c r="F34" s="232"/>
      <c r="G34" s="209">
        <v>0</v>
      </c>
      <c r="H34" s="215"/>
      <c r="I34" s="213">
        <v>5</v>
      </c>
      <c r="J34" s="215" t="s">
        <v>75</v>
      </c>
      <c r="K34" s="255"/>
      <c r="L34" s="255"/>
    </row>
    <row r="35" spans="1:12" ht="11.25">
      <c r="A35" s="208">
        <v>29</v>
      </c>
      <c r="B35" s="206" t="s">
        <v>107</v>
      </c>
      <c r="C35" s="209">
        <v>8</v>
      </c>
      <c r="D35" s="256"/>
      <c r="E35" s="213">
        <v>5</v>
      </c>
      <c r="F35" s="232"/>
      <c r="G35" s="209">
        <v>1</v>
      </c>
      <c r="H35" s="215"/>
      <c r="I35" s="213">
        <v>14</v>
      </c>
      <c r="J35" s="215" t="s">
        <v>75</v>
      </c>
      <c r="K35" s="255"/>
      <c r="L35" s="255"/>
    </row>
    <row r="36" spans="1:12" ht="11.25">
      <c r="A36" s="208">
        <v>30</v>
      </c>
      <c r="B36" s="206" t="s">
        <v>108</v>
      </c>
      <c r="C36" s="209">
        <v>0</v>
      </c>
      <c r="D36" s="256"/>
      <c r="E36" s="213">
        <v>0</v>
      </c>
      <c r="F36" s="232"/>
      <c r="G36" s="209">
        <v>0</v>
      </c>
      <c r="H36" s="215"/>
      <c r="I36" s="213">
        <v>0</v>
      </c>
      <c r="J36" s="215" t="s">
        <v>75</v>
      </c>
      <c r="K36" s="255"/>
      <c r="L36" s="255"/>
    </row>
    <row r="37" spans="1:12" ht="11.25">
      <c r="A37" s="208">
        <v>31</v>
      </c>
      <c r="B37" s="206" t="s">
        <v>109</v>
      </c>
      <c r="C37" s="209">
        <v>74</v>
      </c>
      <c r="D37" s="256"/>
      <c r="E37" s="213">
        <v>4</v>
      </c>
      <c r="F37" s="232"/>
      <c r="G37" s="209">
        <v>2</v>
      </c>
      <c r="H37" s="215"/>
      <c r="I37" s="213">
        <v>80</v>
      </c>
      <c r="J37" s="215" t="s">
        <v>75</v>
      </c>
      <c r="K37" s="255"/>
      <c r="L37" s="255"/>
    </row>
    <row r="38" spans="1:12" ht="11.25">
      <c r="A38" s="208">
        <v>32</v>
      </c>
      <c r="B38" s="206" t="s">
        <v>110</v>
      </c>
      <c r="C38" s="209">
        <v>1</v>
      </c>
      <c r="D38" s="256"/>
      <c r="E38" s="213">
        <v>0</v>
      </c>
      <c r="F38" s="232"/>
      <c r="G38" s="209">
        <v>0</v>
      </c>
      <c r="H38" s="215"/>
      <c r="I38" s="213">
        <v>1</v>
      </c>
      <c r="J38" s="215" t="s">
        <v>75</v>
      </c>
      <c r="K38" s="255"/>
      <c r="L38" s="255"/>
    </row>
    <row r="39" spans="1:12" ht="11.25">
      <c r="A39" s="208">
        <v>33</v>
      </c>
      <c r="B39" s="206" t="s">
        <v>111</v>
      </c>
      <c r="C39" s="209">
        <v>16</v>
      </c>
      <c r="D39" s="256"/>
      <c r="E39" s="213">
        <v>3</v>
      </c>
      <c r="F39" s="232"/>
      <c r="G39" s="209">
        <v>0</v>
      </c>
      <c r="H39" s="215"/>
      <c r="I39" s="213">
        <v>19</v>
      </c>
      <c r="J39" s="215" t="s">
        <v>75</v>
      </c>
      <c r="K39" s="255"/>
      <c r="L39" s="255"/>
    </row>
    <row r="40" spans="1:12" ht="11.25">
      <c r="A40" s="208">
        <v>34</v>
      </c>
      <c r="B40" s="206" t="s">
        <v>112</v>
      </c>
      <c r="C40" s="209">
        <v>16</v>
      </c>
      <c r="D40" s="256"/>
      <c r="E40" s="213">
        <v>3</v>
      </c>
      <c r="F40" s="232"/>
      <c r="G40" s="209">
        <v>0</v>
      </c>
      <c r="H40" s="215"/>
      <c r="I40" s="213">
        <v>19</v>
      </c>
      <c r="J40" s="215" t="s">
        <v>75</v>
      </c>
      <c r="K40" s="255"/>
      <c r="L40" s="255"/>
    </row>
    <row r="41" spans="1:12" ht="11.25">
      <c r="A41" s="208">
        <v>35</v>
      </c>
      <c r="B41" s="206" t="s">
        <v>113</v>
      </c>
      <c r="C41" s="219">
        <v>13</v>
      </c>
      <c r="D41" s="256" t="s">
        <v>79</v>
      </c>
      <c r="E41" s="220">
        <v>3</v>
      </c>
      <c r="F41" s="257" t="s">
        <v>79</v>
      </c>
      <c r="G41" s="219">
        <v>13</v>
      </c>
      <c r="H41" s="256" t="s">
        <v>79</v>
      </c>
      <c r="I41" s="220">
        <v>29</v>
      </c>
      <c r="J41" s="215" t="s">
        <v>79</v>
      </c>
      <c r="K41" s="255"/>
      <c r="L41" s="255"/>
    </row>
    <row r="42" spans="1:12" ht="11.25">
      <c r="A42" s="208">
        <v>36</v>
      </c>
      <c r="B42" s="206" t="s">
        <v>114</v>
      </c>
      <c r="C42" s="209">
        <v>1</v>
      </c>
      <c r="D42" s="256"/>
      <c r="E42" s="213">
        <v>0</v>
      </c>
      <c r="F42" s="232"/>
      <c r="G42" s="209">
        <v>0</v>
      </c>
      <c r="H42" s="215"/>
      <c r="I42" s="213">
        <v>1</v>
      </c>
      <c r="J42" s="215" t="s">
        <v>75</v>
      </c>
      <c r="K42" s="255"/>
      <c r="L42" s="255"/>
    </row>
    <row r="43" spans="1:12" ht="11.25">
      <c r="A43" s="208">
        <v>37</v>
      </c>
      <c r="B43" s="206" t="s">
        <v>115</v>
      </c>
      <c r="C43" s="209">
        <v>19</v>
      </c>
      <c r="D43" s="256"/>
      <c r="E43" s="213">
        <v>0</v>
      </c>
      <c r="F43" s="232"/>
      <c r="G43" s="209">
        <v>0</v>
      </c>
      <c r="H43" s="215"/>
      <c r="I43" s="213">
        <v>19</v>
      </c>
      <c r="J43" s="215" t="s">
        <v>75</v>
      </c>
      <c r="K43" s="255"/>
      <c r="L43" s="255"/>
    </row>
    <row r="44" spans="1:12" ht="11.25">
      <c r="A44" s="208">
        <v>38</v>
      </c>
      <c r="B44" s="206" t="s">
        <v>116</v>
      </c>
      <c r="C44" s="209">
        <v>39</v>
      </c>
      <c r="D44" s="256"/>
      <c r="E44" s="213">
        <v>2</v>
      </c>
      <c r="F44" s="232"/>
      <c r="G44" s="209">
        <v>0</v>
      </c>
      <c r="H44" s="215"/>
      <c r="I44" s="213">
        <v>41</v>
      </c>
      <c r="J44" s="215" t="s">
        <v>75</v>
      </c>
      <c r="K44" s="255"/>
      <c r="L44" s="255"/>
    </row>
    <row r="45" spans="1:12" ht="11.25">
      <c r="A45" s="208">
        <v>39</v>
      </c>
      <c r="B45" s="206" t="s">
        <v>117</v>
      </c>
      <c r="C45" s="209">
        <v>3</v>
      </c>
      <c r="D45" s="256"/>
      <c r="E45" s="213">
        <v>0</v>
      </c>
      <c r="F45" s="232"/>
      <c r="G45" s="209">
        <v>0</v>
      </c>
      <c r="H45" s="215"/>
      <c r="I45" s="213">
        <v>3</v>
      </c>
      <c r="J45" s="215" t="s">
        <v>75</v>
      </c>
      <c r="K45" s="255"/>
      <c r="L45" s="255"/>
    </row>
    <row r="46" spans="1:12" ht="11.25">
      <c r="A46" s="208">
        <v>40</v>
      </c>
      <c r="B46" s="206" t="s">
        <v>118</v>
      </c>
      <c r="C46" s="209">
        <v>1</v>
      </c>
      <c r="D46" s="256"/>
      <c r="E46" s="213">
        <v>0</v>
      </c>
      <c r="F46" s="232"/>
      <c r="G46" s="209">
        <v>0</v>
      </c>
      <c r="H46" s="215"/>
      <c r="I46" s="213">
        <v>1</v>
      </c>
      <c r="J46" s="215" t="s">
        <v>75</v>
      </c>
      <c r="K46" s="255"/>
      <c r="L46" s="255"/>
    </row>
    <row r="47" spans="1:12" ht="11.25">
      <c r="A47" s="208">
        <v>41</v>
      </c>
      <c r="B47" s="206" t="s">
        <v>119</v>
      </c>
      <c r="C47" s="209">
        <v>2</v>
      </c>
      <c r="D47" s="256"/>
      <c r="E47" s="213">
        <v>0</v>
      </c>
      <c r="F47" s="232"/>
      <c r="G47" s="209">
        <v>0</v>
      </c>
      <c r="H47" s="215"/>
      <c r="I47" s="213">
        <v>2</v>
      </c>
      <c r="J47" s="215" t="s">
        <v>75</v>
      </c>
      <c r="K47" s="255"/>
      <c r="L47" s="255"/>
    </row>
    <row r="48" spans="1:12" ht="11.25">
      <c r="A48" s="208">
        <v>42</v>
      </c>
      <c r="B48" s="206" t="s">
        <v>120</v>
      </c>
      <c r="C48" s="209">
        <v>4</v>
      </c>
      <c r="D48" s="256"/>
      <c r="E48" s="213">
        <v>3</v>
      </c>
      <c r="F48" s="232"/>
      <c r="G48" s="209">
        <v>0</v>
      </c>
      <c r="H48" s="215"/>
      <c r="I48" s="213">
        <v>7</v>
      </c>
      <c r="J48" s="215" t="s">
        <v>75</v>
      </c>
      <c r="K48" s="255"/>
      <c r="L48" s="255"/>
    </row>
    <row r="49" spans="1:12" ht="11.25">
      <c r="A49" s="208">
        <v>43</v>
      </c>
      <c r="B49" s="206" t="s">
        <v>121</v>
      </c>
      <c r="C49" s="209">
        <v>0</v>
      </c>
      <c r="D49" s="256"/>
      <c r="E49" s="213">
        <v>0</v>
      </c>
      <c r="F49" s="232"/>
      <c r="G49" s="209">
        <v>0</v>
      </c>
      <c r="H49" s="215"/>
      <c r="I49" s="213">
        <v>0</v>
      </c>
      <c r="J49" s="215" t="s">
        <v>75</v>
      </c>
      <c r="K49" s="255"/>
      <c r="L49" s="255"/>
    </row>
    <row r="50" spans="1:12" ht="11.25">
      <c r="A50" s="208">
        <v>44</v>
      </c>
      <c r="B50" s="206" t="s">
        <v>122</v>
      </c>
      <c r="C50" s="209">
        <v>35</v>
      </c>
      <c r="D50" s="256"/>
      <c r="E50" s="213">
        <v>3</v>
      </c>
      <c r="F50" s="232"/>
      <c r="G50" s="209">
        <v>0</v>
      </c>
      <c r="H50" s="215"/>
      <c r="I50" s="213">
        <v>38</v>
      </c>
      <c r="J50" s="215" t="s">
        <v>75</v>
      </c>
      <c r="K50" s="255"/>
      <c r="L50" s="255"/>
    </row>
    <row r="51" spans="1:12" ht="11.25">
      <c r="A51" s="208">
        <v>45</v>
      </c>
      <c r="B51" s="206" t="s">
        <v>123</v>
      </c>
      <c r="C51" s="209">
        <v>9</v>
      </c>
      <c r="D51" s="256"/>
      <c r="E51" s="213">
        <v>1</v>
      </c>
      <c r="F51" s="232"/>
      <c r="G51" s="209">
        <v>0</v>
      </c>
      <c r="H51" s="215"/>
      <c r="I51" s="213">
        <v>10</v>
      </c>
      <c r="J51" s="215" t="s">
        <v>75</v>
      </c>
      <c r="K51" s="255"/>
      <c r="L51" s="255"/>
    </row>
    <row r="52" spans="1:12" ht="11.25">
      <c r="A52" s="208">
        <v>46</v>
      </c>
      <c r="B52" s="206" t="s">
        <v>124</v>
      </c>
      <c r="C52" s="209">
        <v>0</v>
      </c>
      <c r="D52" s="256"/>
      <c r="E52" s="213">
        <v>1</v>
      </c>
      <c r="F52" s="232"/>
      <c r="G52" s="209">
        <v>0</v>
      </c>
      <c r="H52" s="215"/>
      <c r="I52" s="213">
        <v>1</v>
      </c>
      <c r="J52" s="215" t="s">
        <v>75</v>
      </c>
      <c r="K52" s="255"/>
      <c r="L52" s="255"/>
    </row>
    <row r="53" spans="1:12" ht="11.25">
      <c r="A53" s="208">
        <v>47</v>
      </c>
      <c r="B53" s="206" t="s">
        <v>125</v>
      </c>
      <c r="C53" s="209">
        <v>2</v>
      </c>
      <c r="D53" s="256"/>
      <c r="E53" s="213">
        <v>0</v>
      </c>
      <c r="F53" s="232"/>
      <c r="G53" s="209">
        <v>0</v>
      </c>
      <c r="H53" s="215"/>
      <c r="I53" s="213">
        <v>2</v>
      </c>
      <c r="J53" s="215" t="s">
        <v>75</v>
      </c>
      <c r="K53" s="255"/>
      <c r="L53" s="255"/>
    </row>
    <row r="54" spans="1:12" ht="11.25">
      <c r="A54" s="208">
        <v>48</v>
      </c>
      <c r="B54" s="206" t="s">
        <v>126</v>
      </c>
      <c r="C54" s="219">
        <v>0</v>
      </c>
      <c r="D54" s="256" t="s">
        <v>79</v>
      </c>
      <c r="E54" s="220">
        <v>0</v>
      </c>
      <c r="F54" s="257" t="s">
        <v>79</v>
      </c>
      <c r="G54" s="219">
        <v>0</v>
      </c>
      <c r="H54" s="256" t="s">
        <v>79</v>
      </c>
      <c r="I54" s="220">
        <v>0</v>
      </c>
      <c r="J54" s="215" t="s">
        <v>79</v>
      </c>
      <c r="K54" s="255"/>
      <c r="L54" s="255"/>
    </row>
    <row r="55" spans="1:12" ht="11.25">
      <c r="A55" s="208">
        <v>49</v>
      </c>
      <c r="B55" s="206" t="s">
        <v>127</v>
      </c>
      <c r="C55" s="209">
        <v>25</v>
      </c>
      <c r="D55" s="256"/>
      <c r="E55" s="213">
        <v>1</v>
      </c>
      <c r="F55" s="232"/>
      <c r="G55" s="209">
        <v>0</v>
      </c>
      <c r="H55" s="215"/>
      <c r="I55" s="213">
        <v>26</v>
      </c>
      <c r="J55" s="215" t="s">
        <v>75</v>
      </c>
      <c r="K55" s="255"/>
      <c r="L55" s="255"/>
    </row>
    <row r="56" spans="1:12" ht="11.25">
      <c r="A56" s="208">
        <v>50</v>
      </c>
      <c r="B56" s="206" t="s">
        <v>128</v>
      </c>
      <c r="C56" s="209">
        <v>2</v>
      </c>
      <c r="D56" s="256"/>
      <c r="E56" s="213">
        <v>1</v>
      </c>
      <c r="F56" s="232"/>
      <c r="G56" s="209">
        <v>0</v>
      </c>
      <c r="H56" s="215"/>
      <c r="I56" s="213">
        <v>3</v>
      </c>
      <c r="J56" s="215" t="s">
        <v>75</v>
      </c>
      <c r="K56" s="255"/>
      <c r="L56" s="255"/>
    </row>
    <row r="57" spans="1:12" ht="11.25">
      <c r="A57" s="208">
        <v>51</v>
      </c>
      <c r="B57" s="206" t="s">
        <v>129</v>
      </c>
      <c r="C57" s="209">
        <v>18</v>
      </c>
      <c r="D57" s="256"/>
      <c r="E57" s="213">
        <v>1</v>
      </c>
      <c r="F57" s="232"/>
      <c r="G57" s="209">
        <v>0</v>
      </c>
      <c r="H57" s="215"/>
      <c r="I57" s="213">
        <v>19</v>
      </c>
      <c r="J57" s="215" t="s">
        <v>75</v>
      </c>
      <c r="K57" s="255"/>
      <c r="L57" s="255"/>
    </row>
    <row r="58" spans="1:12" ht="11.25">
      <c r="A58" s="222">
        <v>52</v>
      </c>
      <c r="B58" s="241" t="s">
        <v>130</v>
      </c>
      <c r="C58" s="224">
        <v>0</v>
      </c>
      <c r="D58" s="258"/>
      <c r="E58" s="227">
        <v>0</v>
      </c>
      <c r="F58" s="247"/>
      <c r="G58" s="224">
        <v>0</v>
      </c>
      <c r="H58" s="229"/>
      <c r="I58" s="227">
        <v>0</v>
      </c>
      <c r="J58" s="229" t="s">
        <v>75</v>
      </c>
      <c r="K58" s="255"/>
      <c r="L58" s="255"/>
    </row>
    <row r="59" spans="1:12" ht="11.25">
      <c r="A59" s="561" t="s">
        <v>188</v>
      </c>
      <c r="B59" s="561"/>
      <c r="C59" s="259"/>
      <c r="D59" s="257"/>
      <c r="E59" s="217"/>
      <c r="F59" s="232"/>
      <c r="G59" s="259"/>
      <c r="H59" s="232"/>
      <c r="I59" s="214"/>
      <c r="J59" s="232"/>
      <c r="K59" s="255"/>
      <c r="L59" s="255"/>
    </row>
    <row r="60" spans="1:12" ht="11.25">
      <c r="A60" s="231"/>
      <c r="B60" s="206"/>
      <c r="C60" s="259"/>
      <c r="D60" s="257"/>
      <c r="E60" s="217"/>
      <c r="F60" s="232"/>
      <c r="G60" s="259"/>
      <c r="H60" s="232"/>
      <c r="I60" s="214"/>
      <c r="J60" s="232"/>
      <c r="K60" s="255"/>
      <c r="L60" s="255"/>
    </row>
    <row r="61" spans="1:10" ht="11.25">
      <c r="A61" s="577" t="s">
        <v>71</v>
      </c>
      <c r="B61" s="578"/>
      <c r="C61" s="577" t="s">
        <v>183</v>
      </c>
      <c r="D61" s="583"/>
      <c r="E61" s="583"/>
      <c r="F61" s="578"/>
      <c r="G61" s="569" t="s">
        <v>184</v>
      </c>
      <c r="H61" s="571"/>
      <c r="I61" s="577" t="s">
        <v>185</v>
      </c>
      <c r="J61" s="578"/>
    </row>
    <row r="62" spans="1:10" ht="6" customHeight="1">
      <c r="A62" s="579"/>
      <c r="B62" s="580"/>
      <c r="C62" s="581"/>
      <c r="D62" s="585"/>
      <c r="E62" s="585"/>
      <c r="F62" s="582"/>
      <c r="G62" s="572"/>
      <c r="H62" s="573"/>
      <c r="I62" s="579"/>
      <c r="J62" s="580"/>
    </row>
    <row r="63" spans="1:13" s="207" customFormat="1" ht="21.75" customHeight="1">
      <c r="A63" s="581"/>
      <c r="B63" s="582"/>
      <c r="C63" s="559" t="s">
        <v>186</v>
      </c>
      <c r="D63" s="560"/>
      <c r="E63" s="559" t="s">
        <v>187</v>
      </c>
      <c r="F63" s="560"/>
      <c r="G63" s="574"/>
      <c r="H63" s="575"/>
      <c r="I63" s="581"/>
      <c r="J63" s="582"/>
      <c r="K63" s="253"/>
      <c r="L63" s="253"/>
      <c r="M63" s="253"/>
    </row>
    <row r="64" spans="1:12" ht="11.25">
      <c r="A64" s="208">
        <v>53</v>
      </c>
      <c r="B64" s="206" t="s">
        <v>132</v>
      </c>
      <c r="C64" s="211">
        <v>6</v>
      </c>
      <c r="D64" s="254"/>
      <c r="E64" s="213">
        <v>0</v>
      </c>
      <c r="F64" s="232"/>
      <c r="G64" s="211">
        <v>3</v>
      </c>
      <c r="H64" s="234"/>
      <c r="I64" s="213">
        <v>9</v>
      </c>
      <c r="J64" s="215" t="s">
        <v>75</v>
      </c>
      <c r="K64" s="255"/>
      <c r="L64" s="255"/>
    </row>
    <row r="65" spans="1:12" ht="11.25">
      <c r="A65" s="208">
        <v>54</v>
      </c>
      <c r="B65" s="206" t="s">
        <v>133</v>
      </c>
      <c r="C65" s="209">
        <v>7</v>
      </c>
      <c r="D65" s="256"/>
      <c r="E65" s="213">
        <v>4</v>
      </c>
      <c r="F65" s="232"/>
      <c r="G65" s="209">
        <v>0</v>
      </c>
      <c r="H65" s="215"/>
      <c r="I65" s="213">
        <v>11</v>
      </c>
      <c r="J65" s="215" t="s">
        <v>75</v>
      </c>
      <c r="K65" s="255"/>
      <c r="L65" s="255"/>
    </row>
    <row r="66" spans="1:12" ht="11.25">
      <c r="A66" s="208">
        <v>55</v>
      </c>
      <c r="B66" s="206" t="s">
        <v>134</v>
      </c>
      <c r="C66" s="209">
        <v>1</v>
      </c>
      <c r="D66" s="256"/>
      <c r="E66" s="213">
        <v>0</v>
      </c>
      <c r="F66" s="232"/>
      <c r="G66" s="209">
        <v>1</v>
      </c>
      <c r="H66" s="215"/>
      <c r="I66" s="213">
        <v>2</v>
      </c>
      <c r="J66" s="215" t="s">
        <v>75</v>
      </c>
      <c r="K66" s="255"/>
      <c r="L66" s="255"/>
    </row>
    <row r="67" spans="1:12" ht="11.25">
      <c r="A67" s="208">
        <v>56</v>
      </c>
      <c r="B67" s="206" t="s">
        <v>135</v>
      </c>
      <c r="C67" s="209">
        <v>5</v>
      </c>
      <c r="D67" s="256"/>
      <c r="E67" s="213">
        <v>0</v>
      </c>
      <c r="F67" s="232"/>
      <c r="G67" s="209">
        <v>0</v>
      </c>
      <c r="H67" s="215"/>
      <c r="I67" s="213">
        <v>5</v>
      </c>
      <c r="J67" s="215" t="s">
        <v>75</v>
      </c>
      <c r="K67" s="255"/>
      <c r="L67" s="255"/>
    </row>
    <row r="68" spans="1:12" ht="11.25">
      <c r="A68" s="208">
        <v>57</v>
      </c>
      <c r="B68" s="206" t="s">
        <v>136</v>
      </c>
      <c r="C68" s="209">
        <v>3</v>
      </c>
      <c r="D68" s="256"/>
      <c r="E68" s="213">
        <v>0</v>
      </c>
      <c r="F68" s="232"/>
      <c r="G68" s="209">
        <v>0</v>
      </c>
      <c r="H68" s="215"/>
      <c r="I68" s="213">
        <v>3</v>
      </c>
      <c r="J68" s="215" t="s">
        <v>75</v>
      </c>
      <c r="K68" s="255"/>
      <c r="L68" s="255"/>
    </row>
    <row r="69" spans="1:12" ht="11.25">
      <c r="A69" s="208">
        <v>58</v>
      </c>
      <c r="B69" s="206" t="s">
        <v>137</v>
      </c>
      <c r="C69" s="209">
        <v>3</v>
      </c>
      <c r="D69" s="256"/>
      <c r="E69" s="213">
        <v>0</v>
      </c>
      <c r="F69" s="232"/>
      <c r="G69" s="209">
        <v>0</v>
      </c>
      <c r="H69" s="215"/>
      <c r="I69" s="213">
        <v>3</v>
      </c>
      <c r="J69" s="215" t="s">
        <v>75</v>
      </c>
      <c r="K69" s="255"/>
      <c r="L69" s="255"/>
    </row>
    <row r="70" spans="1:12" ht="11.25">
      <c r="A70" s="208">
        <v>59</v>
      </c>
      <c r="B70" s="206" t="s">
        <v>138</v>
      </c>
      <c r="C70" s="209">
        <v>51</v>
      </c>
      <c r="D70" s="256"/>
      <c r="E70" s="213">
        <v>6</v>
      </c>
      <c r="F70" s="232"/>
      <c r="G70" s="209">
        <v>5</v>
      </c>
      <c r="H70" s="215"/>
      <c r="I70" s="213">
        <v>62</v>
      </c>
      <c r="J70" s="215" t="s">
        <v>75</v>
      </c>
      <c r="K70" s="255"/>
      <c r="L70" s="255"/>
    </row>
    <row r="71" spans="1:12" ht="11.25">
      <c r="A71" s="208">
        <v>60</v>
      </c>
      <c r="B71" s="206" t="s">
        <v>139</v>
      </c>
      <c r="C71" s="209">
        <v>6</v>
      </c>
      <c r="D71" s="256"/>
      <c r="E71" s="213">
        <v>3</v>
      </c>
      <c r="F71" s="232"/>
      <c r="G71" s="209">
        <v>0</v>
      </c>
      <c r="H71" s="215"/>
      <c r="I71" s="213">
        <v>9</v>
      </c>
      <c r="J71" s="215" t="s">
        <v>75</v>
      </c>
      <c r="K71" s="255"/>
      <c r="L71" s="255"/>
    </row>
    <row r="72" spans="1:12" ht="11.25">
      <c r="A72" s="208">
        <v>61</v>
      </c>
      <c r="B72" s="206" t="s">
        <v>140</v>
      </c>
      <c r="C72" s="209">
        <v>4</v>
      </c>
      <c r="D72" s="256"/>
      <c r="E72" s="213">
        <v>0</v>
      </c>
      <c r="F72" s="232"/>
      <c r="G72" s="209">
        <v>0</v>
      </c>
      <c r="H72" s="215"/>
      <c r="I72" s="213">
        <v>4</v>
      </c>
      <c r="J72" s="215" t="s">
        <v>75</v>
      </c>
      <c r="K72" s="255"/>
      <c r="L72" s="255"/>
    </row>
    <row r="73" spans="1:12" ht="11.25">
      <c r="A73" s="208">
        <v>62</v>
      </c>
      <c r="B73" s="206" t="s">
        <v>141</v>
      </c>
      <c r="C73" s="209">
        <v>8</v>
      </c>
      <c r="D73" s="256"/>
      <c r="E73" s="213">
        <v>3</v>
      </c>
      <c r="F73" s="232"/>
      <c r="G73" s="209">
        <v>0</v>
      </c>
      <c r="H73" s="215"/>
      <c r="I73" s="213">
        <v>11</v>
      </c>
      <c r="J73" s="215" t="s">
        <v>75</v>
      </c>
      <c r="K73" s="255"/>
      <c r="L73" s="255"/>
    </row>
    <row r="74" spans="1:12" ht="11.25">
      <c r="A74" s="208">
        <v>63</v>
      </c>
      <c r="B74" s="206" t="s">
        <v>142</v>
      </c>
      <c r="C74" s="209">
        <v>15</v>
      </c>
      <c r="D74" s="256"/>
      <c r="E74" s="213">
        <v>4</v>
      </c>
      <c r="F74" s="232"/>
      <c r="G74" s="209">
        <v>2</v>
      </c>
      <c r="H74" s="215"/>
      <c r="I74" s="213">
        <v>21</v>
      </c>
      <c r="J74" s="215" t="s">
        <v>75</v>
      </c>
      <c r="K74" s="255"/>
      <c r="L74" s="255"/>
    </row>
    <row r="75" spans="1:12" ht="11.25">
      <c r="A75" s="208">
        <v>64</v>
      </c>
      <c r="B75" s="206" t="s">
        <v>143</v>
      </c>
      <c r="C75" s="209">
        <v>0</v>
      </c>
      <c r="D75" s="256"/>
      <c r="E75" s="213">
        <v>0</v>
      </c>
      <c r="F75" s="232"/>
      <c r="G75" s="209">
        <v>0</v>
      </c>
      <c r="H75" s="215"/>
      <c r="I75" s="213">
        <v>0</v>
      </c>
      <c r="J75" s="215" t="s">
        <v>75</v>
      </c>
      <c r="K75" s="255"/>
      <c r="L75" s="255"/>
    </row>
    <row r="76" spans="1:12" ht="11.25">
      <c r="A76" s="208">
        <v>65</v>
      </c>
      <c r="B76" s="206" t="s">
        <v>144</v>
      </c>
      <c r="C76" s="209">
        <v>0</v>
      </c>
      <c r="D76" s="256"/>
      <c r="E76" s="213">
        <v>3</v>
      </c>
      <c r="F76" s="232"/>
      <c r="G76" s="209">
        <v>1</v>
      </c>
      <c r="H76" s="215"/>
      <c r="I76" s="213">
        <v>4</v>
      </c>
      <c r="J76" s="215" t="s">
        <v>75</v>
      </c>
      <c r="K76" s="255"/>
      <c r="L76" s="255"/>
    </row>
    <row r="77" spans="1:12" ht="11.25">
      <c r="A77" s="208">
        <v>66</v>
      </c>
      <c r="B77" s="206" t="s">
        <v>145</v>
      </c>
      <c r="C77" s="209">
        <v>0</v>
      </c>
      <c r="D77" s="256"/>
      <c r="E77" s="213">
        <v>1</v>
      </c>
      <c r="F77" s="232"/>
      <c r="G77" s="209">
        <v>0</v>
      </c>
      <c r="H77" s="215"/>
      <c r="I77" s="213">
        <v>1</v>
      </c>
      <c r="J77" s="215" t="s">
        <v>75</v>
      </c>
      <c r="K77" s="255"/>
      <c r="L77" s="255"/>
    </row>
    <row r="78" spans="1:12" ht="11.25">
      <c r="A78" s="208">
        <v>67</v>
      </c>
      <c r="B78" s="206" t="s">
        <v>146</v>
      </c>
      <c r="C78" s="209">
        <v>15</v>
      </c>
      <c r="D78" s="256"/>
      <c r="E78" s="213">
        <v>5</v>
      </c>
      <c r="F78" s="232"/>
      <c r="G78" s="209">
        <v>24</v>
      </c>
      <c r="H78" s="215"/>
      <c r="I78" s="213">
        <v>44</v>
      </c>
      <c r="J78" s="215" t="s">
        <v>75</v>
      </c>
      <c r="K78" s="255"/>
      <c r="L78" s="255"/>
    </row>
    <row r="79" spans="1:12" ht="11.25">
      <c r="A79" s="208">
        <v>68</v>
      </c>
      <c r="B79" s="206" t="s">
        <v>147</v>
      </c>
      <c r="C79" s="209">
        <v>11</v>
      </c>
      <c r="D79" s="256"/>
      <c r="E79" s="213">
        <v>2</v>
      </c>
      <c r="F79" s="232"/>
      <c r="G79" s="209">
        <v>0</v>
      </c>
      <c r="H79" s="215"/>
      <c r="I79" s="213">
        <v>13</v>
      </c>
      <c r="J79" s="215" t="s">
        <v>75</v>
      </c>
      <c r="K79" s="255"/>
      <c r="L79" s="255"/>
    </row>
    <row r="80" spans="1:12" ht="11.25">
      <c r="A80" s="208">
        <v>69</v>
      </c>
      <c r="B80" s="206" t="s">
        <v>148</v>
      </c>
      <c r="C80" s="219">
        <v>0</v>
      </c>
      <c r="D80" s="256" t="s">
        <v>79</v>
      </c>
      <c r="E80" s="220">
        <v>0</v>
      </c>
      <c r="F80" s="257" t="s">
        <v>79</v>
      </c>
      <c r="G80" s="219">
        <v>0</v>
      </c>
      <c r="H80" s="256" t="s">
        <v>79</v>
      </c>
      <c r="I80" s="220">
        <v>0</v>
      </c>
      <c r="J80" s="215" t="s">
        <v>79</v>
      </c>
      <c r="K80" s="255"/>
      <c r="L80" s="255"/>
    </row>
    <row r="81" spans="1:12" ht="11.25">
      <c r="A81" s="208">
        <v>70</v>
      </c>
      <c r="B81" s="206" t="s">
        <v>149</v>
      </c>
      <c r="C81" s="209">
        <v>1</v>
      </c>
      <c r="D81" s="256"/>
      <c r="E81" s="213">
        <v>0</v>
      </c>
      <c r="F81" s="232"/>
      <c r="G81" s="209">
        <v>0</v>
      </c>
      <c r="H81" s="215"/>
      <c r="I81" s="213">
        <v>1</v>
      </c>
      <c r="J81" s="215" t="s">
        <v>75</v>
      </c>
      <c r="K81" s="255"/>
      <c r="L81" s="255"/>
    </row>
    <row r="82" spans="1:12" ht="11.25">
      <c r="A82" s="208">
        <v>71</v>
      </c>
      <c r="B82" s="206" t="s">
        <v>150</v>
      </c>
      <c r="C82" s="209">
        <v>1</v>
      </c>
      <c r="D82" s="256"/>
      <c r="E82" s="213">
        <v>0</v>
      </c>
      <c r="F82" s="232"/>
      <c r="G82" s="209">
        <v>0</v>
      </c>
      <c r="H82" s="215"/>
      <c r="I82" s="213">
        <v>1</v>
      </c>
      <c r="J82" s="215" t="s">
        <v>75</v>
      </c>
      <c r="K82" s="255"/>
      <c r="L82" s="255"/>
    </row>
    <row r="83" spans="1:12" ht="11.25">
      <c r="A83" s="208">
        <v>72</v>
      </c>
      <c r="B83" s="206" t="s">
        <v>151</v>
      </c>
      <c r="C83" s="209">
        <v>2</v>
      </c>
      <c r="D83" s="256"/>
      <c r="E83" s="213">
        <v>0</v>
      </c>
      <c r="F83" s="232"/>
      <c r="G83" s="209">
        <v>1</v>
      </c>
      <c r="H83" s="215"/>
      <c r="I83" s="213">
        <v>3</v>
      </c>
      <c r="J83" s="215" t="s">
        <v>75</v>
      </c>
      <c r="K83" s="255"/>
      <c r="L83" s="255"/>
    </row>
    <row r="84" spans="1:12" ht="11.25">
      <c r="A84" s="208">
        <v>73</v>
      </c>
      <c r="B84" s="206" t="s">
        <v>152</v>
      </c>
      <c r="C84" s="209">
        <v>4</v>
      </c>
      <c r="D84" s="256"/>
      <c r="E84" s="213">
        <v>1</v>
      </c>
      <c r="F84" s="232"/>
      <c r="G84" s="209">
        <v>0</v>
      </c>
      <c r="H84" s="215"/>
      <c r="I84" s="213">
        <v>5</v>
      </c>
      <c r="J84" s="215" t="s">
        <v>75</v>
      </c>
      <c r="K84" s="255"/>
      <c r="L84" s="255"/>
    </row>
    <row r="85" spans="1:12" ht="11.25">
      <c r="A85" s="208">
        <v>74</v>
      </c>
      <c r="B85" s="206" t="s">
        <v>153</v>
      </c>
      <c r="C85" s="209">
        <v>2</v>
      </c>
      <c r="D85" s="256"/>
      <c r="E85" s="213">
        <v>0</v>
      </c>
      <c r="F85" s="232"/>
      <c r="G85" s="219">
        <v>0</v>
      </c>
      <c r="H85" s="256" t="s">
        <v>79</v>
      </c>
      <c r="I85" s="220">
        <v>2</v>
      </c>
      <c r="J85" s="215" t="s">
        <v>79</v>
      </c>
      <c r="K85" s="255"/>
      <c r="L85" s="255"/>
    </row>
    <row r="86" spans="1:12" ht="11.25">
      <c r="A86" s="208">
        <v>75</v>
      </c>
      <c r="B86" s="206" t="s">
        <v>154</v>
      </c>
      <c r="C86" s="209">
        <v>394</v>
      </c>
      <c r="D86" s="256"/>
      <c r="E86" s="220">
        <v>9</v>
      </c>
      <c r="F86" s="257" t="s">
        <v>79</v>
      </c>
      <c r="G86" s="209">
        <v>30</v>
      </c>
      <c r="H86" s="215"/>
      <c r="I86" s="220">
        <v>433</v>
      </c>
      <c r="J86" s="215" t="s">
        <v>79</v>
      </c>
      <c r="K86" s="255"/>
      <c r="L86" s="255"/>
    </row>
    <row r="87" spans="1:12" ht="11.25">
      <c r="A87" s="208">
        <v>76</v>
      </c>
      <c r="B87" s="206" t="s">
        <v>155</v>
      </c>
      <c r="C87" s="209">
        <v>18</v>
      </c>
      <c r="D87" s="256"/>
      <c r="E87" s="213">
        <v>3</v>
      </c>
      <c r="F87" s="232"/>
      <c r="G87" s="209">
        <v>2</v>
      </c>
      <c r="H87" s="215"/>
      <c r="I87" s="213">
        <v>23</v>
      </c>
      <c r="J87" s="215" t="s">
        <v>75</v>
      </c>
      <c r="K87" s="255"/>
      <c r="L87" s="255"/>
    </row>
    <row r="88" spans="1:12" ht="11.25">
      <c r="A88" s="208">
        <v>77</v>
      </c>
      <c r="B88" s="206" t="s">
        <v>156</v>
      </c>
      <c r="C88" s="209">
        <v>50</v>
      </c>
      <c r="D88" s="256"/>
      <c r="E88" s="213">
        <v>1</v>
      </c>
      <c r="F88" s="232"/>
      <c r="G88" s="209">
        <v>4</v>
      </c>
      <c r="H88" s="215"/>
      <c r="I88" s="213">
        <v>55</v>
      </c>
      <c r="J88" s="215" t="s">
        <v>75</v>
      </c>
      <c r="K88" s="255"/>
      <c r="L88" s="255"/>
    </row>
    <row r="89" spans="1:12" ht="11.25">
      <c r="A89" s="208">
        <v>78</v>
      </c>
      <c r="B89" s="206" t="s">
        <v>157</v>
      </c>
      <c r="C89" s="209">
        <v>115</v>
      </c>
      <c r="D89" s="256"/>
      <c r="E89" s="213">
        <v>2</v>
      </c>
      <c r="F89" s="232"/>
      <c r="G89" s="209">
        <v>8</v>
      </c>
      <c r="H89" s="215"/>
      <c r="I89" s="213">
        <v>125</v>
      </c>
      <c r="J89" s="215" t="s">
        <v>75</v>
      </c>
      <c r="K89" s="255"/>
      <c r="L89" s="255"/>
    </row>
    <row r="90" spans="1:12" ht="11.25">
      <c r="A90" s="208">
        <v>79</v>
      </c>
      <c r="B90" s="206" t="s">
        <v>158</v>
      </c>
      <c r="C90" s="209">
        <v>3</v>
      </c>
      <c r="D90" s="256"/>
      <c r="E90" s="213">
        <v>1</v>
      </c>
      <c r="F90" s="232"/>
      <c r="G90" s="209">
        <v>0</v>
      </c>
      <c r="H90" s="215"/>
      <c r="I90" s="213">
        <v>4</v>
      </c>
      <c r="J90" s="215" t="s">
        <v>75</v>
      </c>
      <c r="K90" s="255"/>
      <c r="L90" s="255"/>
    </row>
    <row r="91" spans="1:12" ht="11.25">
      <c r="A91" s="208">
        <v>80</v>
      </c>
      <c r="B91" s="206" t="s">
        <v>159</v>
      </c>
      <c r="C91" s="209">
        <v>0</v>
      </c>
      <c r="D91" s="256"/>
      <c r="E91" s="213">
        <v>0</v>
      </c>
      <c r="F91" s="232"/>
      <c r="G91" s="209">
        <v>0</v>
      </c>
      <c r="H91" s="215"/>
      <c r="I91" s="213">
        <v>0</v>
      </c>
      <c r="J91" s="215" t="s">
        <v>75</v>
      </c>
      <c r="K91" s="255"/>
      <c r="L91" s="255"/>
    </row>
    <row r="92" spans="1:12" ht="11.25">
      <c r="A92" s="208">
        <v>81</v>
      </c>
      <c r="B92" s="206" t="s">
        <v>160</v>
      </c>
      <c r="C92" s="209">
        <v>2</v>
      </c>
      <c r="D92" s="256"/>
      <c r="E92" s="213">
        <v>0</v>
      </c>
      <c r="F92" s="232"/>
      <c r="G92" s="209">
        <v>0</v>
      </c>
      <c r="H92" s="215"/>
      <c r="I92" s="213">
        <v>2</v>
      </c>
      <c r="J92" s="215" t="s">
        <v>75</v>
      </c>
      <c r="K92" s="255"/>
      <c r="L92" s="255"/>
    </row>
    <row r="93" spans="1:12" ht="11.25">
      <c r="A93" s="208">
        <v>82</v>
      </c>
      <c r="B93" s="206" t="s">
        <v>161</v>
      </c>
      <c r="C93" s="209">
        <v>1</v>
      </c>
      <c r="D93" s="256"/>
      <c r="E93" s="213">
        <v>0</v>
      </c>
      <c r="F93" s="232"/>
      <c r="G93" s="209">
        <v>0</v>
      </c>
      <c r="H93" s="215"/>
      <c r="I93" s="213">
        <v>1</v>
      </c>
      <c r="J93" s="215" t="s">
        <v>75</v>
      </c>
      <c r="K93" s="255"/>
      <c r="L93" s="255"/>
    </row>
    <row r="94" spans="1:12" ht="11.25">
      <c r="A94" s="208">
        <v>83</v>
      </c>
      <c r="B94" s="206" t="s">
        <v>162</v>
      </c>
      <c r="C94" s="209">
        <v>2</v>
      </c>
      <c r="D94" s="256"/>
      <c r="E94" s="213">
        <v>0</v>
      </c>
      <c r="F94" s="232"/>
      <c r="G94" s="209">
        <v>2</v>
      </c>
      <c r="H94" s="215"/>
      <c r="I94" s="213">
        <v>4</v>
      </c>
      <c r="J94" s="215" t="s">
        <v>75</v>
      </c>
      <c r="K94" s="255"/>
      <c r="L94" s="255"/>
    </row>
    <row r="95" spans="1:12" ht="11.25">
      <c r="A95" s="208">
        <v>84</v>
      </c>
      <c r="B95" s="206" t="s">
        <v>163</v>
      </c>
      <c r="C95" s="209">
        <v>0</v>
      </c>
      <c r="D95" s="256"/>
      <c r="E95" s="213">
        <v>3</v>
      </c>
      <c r="F95" s="232"/>
      <c r="G95" s="209">
        <v>0</v>
      </c>
      <c r="H95" s="215"/>
      <c r="I95" s="213">
        <v>3</v>
      </c>
      <c r="J95" s="215" t="s">
        <v>75</v>
      </c>
      <c r="K95" s="255"/>
      <c r="L95" s="255"/>
    </row>
    <row r="96" spans="1:12" ht="11.25">
      <c r="A96" s="208">
        <v>85</v>
      </c>
      <c r="B96" s="206" t="s">
        <v>164</v>
      </c>
      <c r="C96" s="209">
        <v>9</v>
      </c>
      <c r="D96" s="256"/>
      <c r="E96" s="213">
        <v>2</v>
      </c>
      <c r="F96" s="232"/>
      <c r="G96" s="209">
        <v>0</v>
      </c>
      <c r="H96" s="215"/>
      <c r="I96" s="213">
        <v>11</v>
      </c>
      <c r="J96" s="215" t="s">
        <v>75</v>
      </c>
      <c r="K96" s="255"/>
      <c r="L96" s="255"/>
    </row>
    <row r="97" spans="1:12" ht="11.25">
      <c r="A97" s="208">
        <v>86</v>
      </c>
      <c r="B97" s="206" t="s">
        <v>165</v>
      </c>
      <c r="C97" s="209">
        <v>0</v>
      </c>
      <c r="D97" s="256"/>
      <c r="E97" s="213">
        <v>0</v>
      </c>
      <c r="F97" s="232"/>
      <c r="G97" s="209">
        <v>0</v>
      </c>
      <c r="H97" s="215"/>
      <c r="I97" s="213">
        <v>0</v>
      </c>
      <c r="J97" s="215" t="s">
        <v>75</v>
      </c>
      <c r="K97" s="255"/>
      <c r="L97" s="255"/>
    </row>
    <row r="98" spans="1:12" ht="11.25">
      <c r="A98" s="208">
        <v>87</v>
      </c>
      <c r="B98" s="206" t="s">
        <v>166</v>
      </c>
      <c r="C98" s="209">
        <v>0</v>
      </c>
      <c r="D98" s="256"/>
      <c r="E98" s="213">
        <v>0</v>
      </c>
      <c r="F98" s="232"/>
      <c r="G98" s="209">
        <v>0</v>
      </c>
      <c r="H98" s="215"/>
      <c r="I98" s="213">
        <v>0</v>
      </c>
      <c r="J98" s="215" t="s">
        <v>75</v>
      </c>
      <c r="K98" s="255"/>
      <c r="L98" s="255"/>
    </row>
    <row r="99" spans="1:12" ht="11.25">
      <c r="A99" s="208">
        <v>88</v>
      </c>
      <c r="B99" s="206" t="s">
        <v>167</v>
      </c>
      <c r="C99" s="209">
        <v>0</v>
      </c>
      <c r="D99" s="256"/>
      <c r="E99" s="213">
        <v>0</v>
      </c>
      <c r="F99" s="232"/>
      <c r="G99" s="209">
        <v>0</v>
      </c>
      <c r="H99" s="215"/>
      <c r="I99" s="213">
        <v>0</v>
      </c>
      <c r="J99" s="215" t="s">
        <v>75</v>
      </c>
      <c r="K99" s="255"/>
      <c r="L99" s="255"/>
    </row>
    <row r="100" spans="1:12" ht="11.25">
      <c r="A100" s="208">
        <v>89</v>
      </c>
      <c r="B100" s="206" t="s">
        <v>168</v>
      </c>
      <c r="C100" s="209">
        <v>5</v>
      </c>
      <c r="D100" s="256"/>
      <c r="E100" s="213">
        <v>1</v>
      </c>
      <c r="F100" s="232"/>
      <c r="G100" s="209">
        <v>0</v>
      </c>
      <c r="H100" s="215"/>
      <c r="I100" s="213">
        <v>6</v>
      </c>
      <c r="J100" s="215" t="s">
        <v>75</v>
      </c>
      <c r="K100" s="255"/>
      <c r="L100" s="255"/>
    </row>
    <row r="101" spans="1:12" ht="11.25">
      <c r="A101" s="208">
        <v>90</v>
      </c>
      <c r="B101" s="206" t="s">
        <v>169</v>
      </c>
      <c r="C101" s="209">
        <v>5</v>
      </c>
      <c r="D101" s="256"/>
      <c r="E101" s="213">
        <v>1</v>
      </c>
      <c r="F101" s="232"/>
      <c r="G101" s="209">
        <v>0</v>
      </c>
      <c r="H101" s="215"/>
      <c r="I101" s="213">
        <v>6</v>
      </c>
      <c r="J101" s="215" t="s">
        <v>75</v>
      </c>
      <c r="K101" s="255"/>
      <c r="L101" s="255"/>
    </row>
    <row r="102" spans="1:12" ht="11.25">
      <c r="A102" s="208">
        <v>91</v>
      </c>
      <c r="B102" s="206" t="s">
        <v>170</v>
      </c>
      <c r="C102" s="209">
        <v>54</v>
      </c>
      <c r="D102" s="256"/>
      <c r="E102" s="213">
        <v>8</v>
      </c>
      <c r="F102" s="232"/>
      <c r="G102" s="209">
        <v>15</v>
      </c>
      <c r="H102" s="215"/>
      <c r="I102" s="213">
        <v>77</v>
      </c>
      <c r="J102" s="215" t="s">
        <v>75</v>
      </c>
      <c r="K102" s="255"/>
      <c r="L102" s="255"/>
    </row>
    <row r="103" spans="1:12" ht="11.25">
      <c r="A103" s="208">
        <v>92</v>
      </c>
      <c r="B103" s="206" t="s">
        <v>171</v>
      </c>
      <c r="C103" s="209">
        <v>160</v>
      </c>
      <c r="D103" s="256"/>
      <c r="E103" s="213">
        <v>13</v>
      </c>
      <c r="F103" s="232"/>
      <c r="G103" s="209">
        <v>23</v>
      </c>
      <c r="H103" s="215"/>
      <c r="I103" s="213">
        <v>196</v>
      </c>
      <c r="J103" s="215" t="s">
        <v>75</v>
      </c>
      <c r="K103" s="255"/>
      <c r="L103" s="255"/>
    </row>
    <row r="104" spans="1:12" ht="11.25">
      <c r="A104" s="208">
        <v>93</v>
      </c>
      <c r="B104" s="206" t="s">
        <v>172</v>
      </c>
      <c r="C104" s="209">
        <v>76</v>
      </c>
      <c r="D104" s="256"/>
      <c r="E104" s="213">
        <v>8</v>
      </c>
      <c r="F104" s="232"/>
      <c r="G104" s="209">
        <v>5</v>
      </c>
      <c r="H104" s="215"/>
      <c r="I104" s="213">
        <v>89</v>
      </c>
      <c r="J104" s="215" t="s">
        <v>75</v>
      </c>
      <c r="K104" s="255"/>
      <c r="L104" s="255"/>
    </row>
    <row r="105" spans="1:12" ht="11.25">
      <c r="A105" s="208">
        <v>94</v>
      </c>
      <c r="B105" s="206" t="s">
        <v>173</v>
      </c>
      <c r="C105" s="209">
        <v>164</v>
      </c>
      <c r="D105" s="256"/>
      <c r="E105" s="213">
        <v>14</v>
      </c>
      <c r="F105" s="232"/>
      <c r="G105" s="209">
        <v>9</v>
      </c>
      <c r="H105" s="215"/>
      <c r="I105" s="213">
        <v>187</v>
      </c>
      <c r="J105" s="215" t="s">
        <v>75</v>
      </c>
      <c r="K105" s="255"/>
      <c r="L105" s="255"/>
    </row>
    <row r="106" spans="1:12" ht="11.25">
      <c r="A106" s="208">
        <v>95</v>
      </c>
      <c r="B106" s="206" t="s">
        <v>174</v>
      </c>
      <c r="C106" s="209">
        <v>47</v>
      </c>
      <c r="D106" s="256"/>
      <c r="E106" s="213">
        <v>5</v>
      </c>
      <c r="F106" s="232"/>
      <c r="G106" s="209">
        <v>5</v>
      </c>
      <c r="H106" s="215"/>
      <c r="I106" s="213">
        <v>57</v>
      </c>
      <c r="J106" s="215" t="s">
        <v>75</v>
      </c>
      <c r="K106" s="255"/>
      <c r="L106" s="255"/>
    </row>
    <row r="107" spans="1:12" ht="11.25">
      <c r="A107" s="208">
        <v>971</v>
      </c>
      <c r="B107" s="206" t="s">
        <v>175</v>
      </c>
      <c r="C107" s="209">
        <v>62</v>
      </c>
      <c r="D107" s="256"/>
      <c r="E107" s="213">
        <v>0</v>
      </c>
      <c r="F107" s="232"/>
      <c r="G107" s="209">
        <v>0</v>
      </c>
      <c r="H107" s="215"/>
      <c r="I107" s="213">
        <v>62</v>
      </c>
      <c r="J107" s="215" t="s">
        <v>75</v>
      </c>
      <c r="K107" s="255"/>
      <c r="L107" s="255"/>
    </row>
    <row r="108" spans="1:12" ht="11.25">
      <c r="A108" s="208">
        <v>972</v>
      </c>
      <c r="B108" s="206" t="s">
        <v>176</v>
      </c>
      <c r="C108" s="209">
        <v>43</v>
      </c>
      <c r="D108" s="256"/>
      <c r="E108" s="213">
        <v>0</v>
      </c>
      <c r="F108" s="232"/>
      <c r="G108" s="209">
        <v>0</v>
      </c>
      <c r="H108" s="215"/>
      <c r="I108" s="213">
        <v>43</v>
      </c>
      <c r="J108" s="215" t="s">
        <v>75</v>
      </c>
      <c r="K108" s="255"/>
      <c r="L108" s="255"/>
    </row>
    <row r="109" spans="1:12" ht="11.25">
      <c r="A109" s="208">
        <v>973</v>
      </c>
      <c r="B109" s="206" t="s">
        <v>177</v>
      </c>
      <c r="C109" s="209">
        <v>14</v>
      </c>
      <c r="D109" s="256"/>
      <c r="E109" s="213">
        <v>0</v>
      </c>
      <c r="F109" s="232"/>
      <c r="G109" s="209">
        <v>0</v>
      </c>
      <c r="H109" s="215"/>
      <c r="I109" s="213">
        <v>14</v>
      </c>
      <c r="J109" s="215" t="s">
        <v>75</v>
      </c>
      <c r="K109" s="255"/>
      <c r="L109" s="255"/>
    </row>
    <row r="110" spans="1:12" ht="11.25">
      <c r="A110" s="222">
        <v>974</v>
      </c>
      <c r="B110" s="241" t="s">
        <v>178</v>
      </c>
      <c r="C110" s="224">
        <v>38</v>
      </c>
      <c r="D110" s="258"/>
      <c r="E110" s="227">
        <v>1</v>
      </c>
      <c r="F110" s="247"/>
      <c r="G110" s="224">
        <v>1</v>
      </c>
      <c r="H110" s="229"/>
      <c r="I110" s="227">
        <v>40</v>
      </c>
      <c r="J110" s="229" t="s">
        <v>75</v>
      </c>
      <c r="K110" s="255"/>
      <c r="L110" s="255"/>
    </row>
    <row r="111" spans="4:9" ht="11.25">
      <c r="D111" s="231"/>
      <c r="E111" s="206"/>
      <c r="F111" s="231"/>
      <c r="G111" s="206"/>
      <c r="H111" s="231"/>
      <c r="I111" s="248"/>
    </row>
    <row r="112" spans="1:10" ht="11.25">
      <c r="A112" s="564" t="s">
        <v>179</v>
      </c>
      <c r="B112" s="565"/>
      <c r="C112" s="211">
        <v>1639</v>
      </c>
      <c r="D112" s="234"/>
      <c r="E112" s="239">
        <v>151</v>
      </c>
      <c r="F112" s="246"/>
      <c r="G112" s="211">
        <v>157</v>
      </c>
      <c r="H112" s="234"/>
      <c r="I112" s="239">
        <v>1947</v>
      </c>
      <c r="J112" s="234"/>
    </row>
    <row r="113" spans="1:10" ht="11.25">
      <c r="A113" s="566" t="s">
        <v>180</v>
      </c>
      <c r="B113" s="561"/>
      <c r="C113" s="209">
        <v>157</v>
      </c>
      <c r="D113" s="215"/>
      <c r="E113" s="213">
        <v>1</v>
      </c>
      <c r="F113" s="232"/>
      <c r="G113" s="209">
        <v>1</v>
      </c>
      <c r="H113" s="215"/>
      <c r="I113" s="213">
        <v>159</v>
      </c>
      <c r="J113" s="215"/>
    </row>
    <row r="114" spans="1:10" ht="11.25">
      <c r="A114" s="562" t="s">
        <v>181</v>
      </c>
      <c r="B114" s="563"/>
      <c r="C114" s="224">
        <v>1796</v>
      </c>
      <c r="D114" s="229"/>
      <c r="E114" s="227">
        <v>152</v>
      </c>
      <c r="F114" s="247"/>
      <c r="G114" s="224">
        <v>158</v>
      </c>
      <c r="H114" s="229"/>
      <c r="I114" s="227">
        <v>2106</v>
      </c>
      <c r="J114" s="229"/>
    </row>
    <row r="115" spans="1:9" ht="11.25">
      <c r="A115" s="205" t="s">
        <v>188</v>
      </c>
      <c r="C115" s="206"/>
      <c r="D115" s="231"/>
      <c r="E115" s="206"/>
      <c r="F115" s="231"/>
      <c r="G115" s="206"/>
      <c r="H115" s="231"/>
      <c r="I115" s="248"/>
    </row>
    <row r="116" spans="2:9" ht="11.25">
      <c r="B116" s="248"/>
      <c r="C116" s="250"/>
      <c r="D116" s="251"/>
      <c r="E116" s="217"/>
      <c r="F116" s="232"/>
      <c r="G116" s="250"/>
      <c r="H116" s="251"/>
      <c r="I116" s="250"/>
    </row>
    <row r="117" spans="2:9" ht="11.25">
      <c r="B117" s="248"/>
      <c r="C117" s="248"/>
      <c r="D117" s="249"/>
      <c r="E117" s="206"/>
      <c r="F117" s="231"/>
      <c r="G117" s="248"/>
      <c r="H117" s="249"/>
      <c r="I117" s="248"/>
    </row>
    <row r="118" spans="2:9" ht="11.25">
      <c r="B118" s="206"/>
      <c r="C118" s="206"/>
      <c r="D118" s="231"/>
      <c r="E118" s="206"/>
      <c r="F118" s="231"/>
      <c r="G118" s="206"/>
      <c r="H118" s="231"/>
      <c r="I118" s="248"/>
    </row>
    <row r="119" spans="2:9" ht="11.25">
      <c r="B119" s="206"/>
      <c r="C119" s="214"/>
      <c r="D119" s="257"/>
      <c r="E119" s="206"/>
      <c r="F119" s="231"/>
      <c r="G119" s="214"/>
      <c r="H119" s="231"/>
      <c r="I119" s="260"/>
    </row>
    <row r="120" spans="2:9" ht="11.25">
      <c r="B120" s="206"/>
      <c r="C120" s="214"/>
      <c r="D120" s="257"/>
      <c r="E120" s="206"/>
      <c r="F120" s="231"/>
      <c r="G120" s="214"/>
      <c r="H120" s="231"/>
      <c r="I120" s="260"/>
    </row>
    <row r="121" spans="2:9" ht="11.25">
      <c r="B121" s="206"/>
      <c r="C121" s="214"/>
      <c r="D121" s="257"/>
      <c r="E121" s="206"/>
      <c r="F121" s="231"/>
      <c r="G121" s="214"/>
      <c r="H121" s="231"/>
      <c r="I121" s="260"/>
    </row>
    <row r="122" spans="2:9" ht="11.25">
      <c r="B122" s="206"/>
      <c r="C122" s="214"/>
      <c r="D122" s="257"/>
      <c r="E122" s="206"/>
      <c r="F122" s="231"/>
      <c r="G122" s="214"/>
      <c r="H122" s="231"/>
      <c r="I122" s="260"/>
    </row>
    <row r="123" spans="2:9" ht="11.25">
      <c r="B123" s="206"/>
      <c r="C123" s="214"/>
      <c r="D123" s="257"/>
      <c r="E123" s="206"/>
      <c r="F123" s="231"/>
      <c r="G123" s="214"/>
      <c r="H123" s="231"/>
      <c r="I123" s="260"/>
    </row>
    <row r="124" spans="2:9" ht="11.25">
      <c r="B124" s="206"/>
      <c r="C124" s="214"/>
      <c r="D124" s="257"/>
      <c r="E124" s="206"/>
      <c r="F124" s="231"/>
      <c r="G124" s="214"/>
      <c r="H124" s="231"/>
      <c r="I124" s="260"/>
    </row>
    <row r="125" spans="2:9" ht="11.25">
      <c r="B125" s="206"/>
      <c r="C125" s="214"/>
      <c r="D125" s="257"/>
      <c r="E125" s="206"/>
      <c r="F125" s="231"/>
      <c r="G125" s="214"/>
      <c r="H125" s="231"/>
      <c r="I125" s="260"/>
    </row>
    <row r="126" spans="2:9" ht="11.25">
      <c r="B126" s="206"/>
      <c r="C126" s="214"/>
      <c r="D126" s="257"/>
      <c r="E126" s="206"/>
      <c r="F126" s="231"/>
      <c r="G126" s="214"/>
      <c r="H126" s="231"/>
      <c r="I126" s="260"/>
    </row>
    <row r="127" spans="2:9" ht="11.25">
      <c r="B127" s="206"/>
      <c r="C127" s="214"/>
      <c r="D127" s="257"/>
      <c r="E127" s="206"/>
      <c r="F127" s="231"/>
      <c r="G127" s="214"/>
      <c r="H127" s="231"/>
      <c r="I127" s="260"/>
    </row>
    <row r="128" spans="2:9" ht="11.25">
      <c r="B128" s="206"/>
      <c r="C128" s="214"/>
      <c r="D128" s="257"/>
      <c r="E128" s="206"/>
      <c r="F128" s="231"/>
      <c r="G128" s="214"/>
      <c r="H128" s="231"/>
      <c r="I128" s="260"/>
    </row>
    <row r="129" spans="2:9" ht="11.25">
      <c r="B129" s="206"/>
      <c r="C129" s="214"/>
      <c r="D129" s="257"/>
      <c r="E129" s="206"/>
      <c r="F129" s="231"/>
      <c r="G129" s="214"/>
      <c r="H129" s="231"/>
      <c r="I129" s="260"/>
    </row>
    <row r="130" spans="2:9" ht="11.25">
      <c r="B130" s="206"/>
      <c r="C130" s="214"/>
      <c r="D130" s="257"/>
      <c r="E130" s="206"/>
      <c r="F130" s="231"/>
      <c r="G130" s="214"/>
      <c r="H130" s="231"/>
      <c r="I130" s="260"/>
    </row>
    <row r="131" spans="2:9" ht="11.25">
      <c r="B131" s="206"/>
      <c r="C131" s="214"/>
      <c r="D131" s="257"/>
      <c r="E131" s="206"/>
      <c r="F131" s="231"/>
      <c r="G131" s="214"/>
      <c r="H131" s="231"/>
      <c r="I131" s="260"/>
    </row>
    <row r="132" spans="2:9" ht="11.25">
      <c r="B132" s="206"/>
      <c r="C132" s="214"/>
      <c r="D132" s="257"/>
      <c r="E132" s="206"/>
      <c r="F132" s="231"/>
      <c r="G132" s="214"/>
      <c r="H132" s="231"/>
      <c r="I132" s="260"/>
    </row>
    <row r="133" spans="2:9" ht="11.25">
      <c r="B133" s="206"/>
      <c r="C133" s="214"/>
      <c r="D133" s="257"/>
      <c r="E133" s="206"/>
      <c r="F133" s="231"/>
      <c r="G133" s="214"/>
      <c r="H133" s="231"/>
      <c r="I133" s="260"/>
    </row>
    <row r="134" spans="2:9" ht="11.25">
      <c r="B134" s="206"/>
      <c r="C134" s="214"/>
      <c r="D134" s="257"/>
      <c r="E134" s="206"/>
      <c r="F134" s="231"/>
      <c r="G134" s="214"/>
      <c r="H134" s="231"/>
      <c r="I134" s="260"/>
    </row>
    <row r="135" spans="2:9" ht="11.25">
      <c r="B135" s="206"/>
      <c r="C135" s="214"/>
      <c r="D135" s="257"/>
      <c r="E135" s="206"/>
      <c r="F135" s="231"/>
      <c r="G135" s="214"/>
      <c r="H135" s="231"/>
      <c r="I135" s="260"/>
    </row>
    <row r="136" spans="2:9" ht="11.25">
      <c r="B136" s="206"/>
      <c r="C136" s="214"/>
      <c r="D136" s="257"/>
      <c r="E136" s="206"/>
      <c r="F136" s="231"/>
      <c r="G136" s="214"/>
      <c r="H136" s="231"/>
      <c r="I136" s="260"/>
    </row>
    <row r="137" spans="2:9" ht="11.25">
      <c r="B137" s="206"/>
      <c r="C137" s="214"/>
      <c r="D137" s="257"/>
      <c r="E137" s="206"/>
      <c r="F137" s="231"/>
      <c r="G137" s="214"/>
      <c r="H137" s="231"/>
      <c r="I137" s="260"/>
    </row>
    <row r="138" spans="2:9" ht="11.25">
      <c r="B138" s="206"/>
      <c r="C138" s="214"/>
      <c r="D138" s="257"/>
      <c r="E138" s="206"/>
      <c r="F138" s="231"/>
      <c r="G138" s="214"/>
      <c r="H138" s="231"/>
      <c r="I138" s="260"/>
    </row>
    <row r="139" spans="2:9" ht="11.25">
      <c r="B139" s="206"/>
      <c r="C139" s="214"/>
      <c r="D139" s="257"/>
      <c r="E139" s="206"/>
      <c r="F139" s="231"/>
      <c r="G139" s="214"/>
      <c r="H139" s="231"/>
      <c r="I139" s="260"/>
    </row>
    <row r="140" spans="2:9" ht="11.25">
      <c r="B140" s="206"/>
      <c r="C140" s="214"/>
      <c r="D140" s="257"/>
      <c r="E140" s="206"/>
      <c r="F140" s="231"/>
      <c r="G140" s="214"/>
      <c r="H140" s="231"/>
      <c r="I140" s="260"/>
    </row>
    <row r="141" spans="2:9" ht="11.25">
      <c r="B141" s="206"/>
      <c r="C141" s="206"/>
      <c r="D141" s="231"/>
      <c r="E141" s="206"/>
      <c r="F141" s="231"/>
      <c r="G141" s="206"/>
      <c r="H141" s="231"/>
      <c r="I141" s="248"/>
    </row>
    <row r="142" spans="2:9" ht="11.25">
      <c r="B142" s="206"/>
      <c r="C142" s="206"/>
      <c r="D142" s="231"/>
      <c r="E142" s="206"/>
      <c r="F142" s="231"/>
      <c r="G142" s="206"/>
      <c r="H142" s="231"/>
      <c r="I142" s="248"/>
    </row>
    <row r="143" spans="2:9" ht="11.25">
      <c r="B143" s="206"/>
      <c r="C143" s="206"/>
      <c r="D143" s="231"/>
      <c r="E143" s="206"/>
      <c r="F143" s="231"/>
      <c r="G143" s="206"/>
      <c r="H143" s="231"/>
      <c r="I143" s="248"/>
    </row>
    <row r="144" spans="2:9" ht="11.25">
      <c r="B144" s="206"/>
      <c r="C144" s="206"/>
      <c r="D144" s="231"/>
      <c r="E144" s="206"/>
      <c r="F144" s="231"/>
      <c r="G144" s="206"/>
      <c r="H144" s="231"/>
      <c r="I144" s="248"/>
    </row>
    <row r="145" spans="2:9" ht="11.25">
      <c r="B145" s="206"/>
      <c r="C145" s="206"/>
      <c r="D145" s="231"/>
      <c r="E145" s="206"/>
      <c r="F145" s="231"/>
      <c r="G145" s="206"/>
      <c r="H145" s="231"/>
      <c r="I145" s="248"/>
    </row>
    <row r="146" spans="2:9" ht="11.25">
      <c r="B146" s="206"/>
      <c r="C146" s="217"/>
      <c r="D146" s="232"/>
      <c r="E146" s="217"/>
      <c r="F146" s="232"/>
      <c r="G146" s="217"/>
      <c r="H146" s="232"/>
      <c r="I146" s="217"/>
    </row>
    <row r="147" spans="3:8" ht="11.25">
      <c r="C147" s="206"/>
      <c r="H147" s="231"/>
    </row>
    <row r="148" spans="3:8" ht="11.25">
      <c r="C148" s="206"/>
      <c r="H148" s="231"/>
    </row>
    <row r="149" spans="3:8" ht="11.25">
      <c r="C149" s="206"/>
      <c r="H149" s="231"/>
    </row>
    <row r="150" spans="3:8" ht="11.25">
      <c r="C150" s="206"/>
      <c r="H150" s="231"/>
    </row>
    <row r="151" spans="3:8" ht="11.25">
      <c r="C151" s="206"/>
      <c r="H151" s="231"/>
    </row>
    <row r="152" spans="3:8" ht="11.25">
      <c r="C152" s="206"/>
      <c r="H152" s="231"/>
    </row>
    <row r="153" spans="3:8" ht="11.25">
      <c r="C153" s="206"/>
      <c r="H153" s="231"/>
    </row>
    <row r="154" spans="3:8" ht="11.25">
      <c r="C154" s="206"/>
      <c r="H154" s="231"/>
    </row>
    <row r="155" spans="3:8" ht="11.25">
      <c r="C155" s="206"/>
      <c r="H155" s="231"/>
    </row>
    <row r="156" spans="3:8" ht="11.25">
      <c r="C156" s="206"/>
      <c r="H156" s="231"/>
    </row>
    <row r="157" spans="3:8" ht="11.25">
      <c r="C157" s="206"/>
      <c r="H157" s="231"/>
    </row>
    <row r="158" spans="3:8" ht="11.25">
      <c r="C158" s="206"/>
      <c r="H158" s="231"/>
    </row>
    <row r="159" spans="3:8" ht="11.25">
      <c r="C159" s="206"/>
      <c r="H159" s="231"/>
    </row>
    <row r="160" spans="3:8" ht="11.25">
      <c r="C160" s="206"/>
      <c r="H160" s="231"/>
    </row>
    <row r="161" ht="11.25">
      <c r="H161" s="231"/>
    </row>
    <row r="162" ht="11.25">
      <c r="H162" s="231"/>
    </row>
    <row r="163" ht="11.25">
      <c r="H163" s="231"/>
    </row>
    <row r="164" ht="11.25">
      <c r="H164" s="231"/>
    </row>
    <row r="165" ht="11.25">
      <c r="H165" s="231"/>
    </row>
    <row r="166" ht="11.25">
      <c r="H166" s="231"/>
    </row>
    <row r="167" ht="11.25">
      <c r="H167" s="231"/>
    </row>
    <row r="168" ht="11.25">
      <c r="H168" s="231"/>
    </row>
    <row r="169" ht="11.25">
      <c r="H169" s="231"/>
    </row>
    <row r="170" ht="11.25">
      <c r="H170" s="231"/>
    </row>
    <row r="171" ht="11.25">
      <c r="H171" s="231"/>
    </row>
    <row r="172" ht="11.25">
      <c r="H172" s="231"/>
    </row>
    <row r="173" ht="11.25">
      <c r="H173" s="231"/>
    </row>
    <row r="174" ht="11.25">
      <c r="H174" s="231"/>
    </row>
    <row r="175" ht="11.25">
      <c r="H175" s="231"/>
    </row>
    <row r="176" ht="11.25">
      <c r="H176" s="231"/>
    </row>
    <row r="177" ht="11.25">
      <c r="H177" s="231"/>
    </row>
    <row r="178" ht="11.25">
      <c r="H178" s="231"/>
    </row>
    <row r="179" ht="11.25">
      <c r="H179" s="231"/>
    </row>
    <row r="180" ht="11.25">
      <c r="H180" s="231"/>
    </row>
    <row r="181" ht="11.25">
      <c r="H181" s="231"/>
    </row>
    <row r="182" ht="11.25">
      <c r="H182" s="231"/>
    </row>
  </sheetData>
  <sheetProtection/>
  <mergeCells count="17">
    <mergeCell ref="A59:B59"/>
    <mergeCell ref="A114:B114"/>
    <mergeCell ref="G61:H63"/>
    <mergeCell ref="I61:J63"/>
    <mergeCell ref="C63:D63"/>
    <mergeCell ref="E63:F63"/>
    <mergeCell ref="A112:B112"/>
    <mergeCell ref="A113:B113"/>
    <mergeCell ref="A61:B63"/>
    <mergeCell ref="C61:F62"/>
    <mergeCell ref="G3:H5"/>
    <mergeCell ref="C5:D5"/>
    <mergeCell ref="E5:F5"/>
    <mergeCell ref="A1:J1"/>
    <mergeCell ref="I3:J5"/>
    <mergeCell ref="C3:F4"/>
    <mergeCell ref="A3:B5"/>
  </mergeCells>
  <printOptions horizontalCentered="1"/>
  <pageMargins left="0.1968503937007874" right="0.1968503937007874" top="0" bottom="0" header="0.5118110236220472" footer="0.5118110236220472"/>
  <pageSetup horizontalDpi="300" verticalDpi="300" orientation="portrait" paperSize="9" scale="90" r:id="rId1"/>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J182"/>
  <sheetViews>
    <sheetView zoomScaleSheetLayoutView="75" zoomScalePageLayoutView="0" workbookViewId="0" topLeftCell="A1">
      <selection activeCell="A1" sqref="A1:L1"/>
    </sheetView>
  </sheetViews>
  <sheetFormatPr defaultColWidth="11.421875" defaultRowHeight="12.75"/>
  <cols>
    <col min="1" max="1" width="4.57421875" style="205" customWidth="1"/>
    <col min="2" max="2" width="25.7109375" style="205" customWidth="1"/>
    <col min="3" max="3" width="10.28125" style="205" customWidth="1"/>
    <col min="4" max="4" width="3.421875" style="252" customWidth="1"/>
    <col min="5" max="5" width="7.8515625" style="205" customWidth="1"/>
    <col min="6" max="6" width="3.421875" style="252" customWidth="1"/>
    <col min="7" max="7" width="8.421875" style="205" customWidth="1"/>
    <col min="8" max="8" width="3.28125" style="252" customWidth="1"/>
    <col min="9" max="9" width="5.00390625" style="205" customWidth="1"/>
    <col min="10" max="16384" width="11.421875" style="205" customWidth="1"/>
  </cols>
  <sheetData>
    <row r="1" spans="1:8" ht="11.25">
      <c r="A1" s="576" t="s">
        <v>189</v>
      </c>
      <c r="B1" s="576"/>
      <c r="C1" s="576"/>
      <c r="D1" s="576"/>
      <c r="E1" s="576"/>
      <c r="F1" s="576"/>
      <c r="G1" s="576"/>
      <c r="H1" s="576"/>
    </row>
    <row r="2" spans="4:8" ht="11.25">
      <c r="D2" s="205"/>
      <c r="F2" s="205"/>
      <c r="H2" s="205"/>
    </row>
    <row r="3" spans="1:8" ht="9.75" customHeight="1">
      <c r="A3" s="577" t="s">
        <v>71</v>
      </c>
      <c r="B3" s="583"/>
      <c r="C3" s="577" t="s">
        <v>190</v>
      </c>
      <c r="D3" s="583"/>
      <c r="E3" s="583"/>
      <c r="F3" s="583"/>
      <c r="G3" s="569" t="s">
        <v>191</v>
      </c>
      <c r="H3" s="571"/>
    </row>
    <row r="4" spans="1:8" ht="11.25" customHeight="1">
      <c r="A4" s="579"/>
      <c r="B4" s="584"/>
      <c r="C4" s="581"/>
      <c r="D4" s="585"/>
      <c r="E4" s="585"/>
      <c r="F4" s="585"/>
      <c r="G4" s="572"/>
      <c r="H4" s="573"/>
    </row>
    <row r="5" spans="1:10" s="207" customFormat="1" ht="25.5" customHeight="1">
      <c r="A5" s="581"/>
      <c r="B5" s="585"/>
      <c r="C5" s="592" t="s">
        <v>192</v>
      </c>
      <c r="D5" s="593"/>
      <c r="E5" s="592" t="s">
        <v>8</v>
      </c>
      <c r="F5" s="595"/>
      <c r="G5" s="574"/>
      <c r="H5" s="575"/>
      <c r="I5" s="253"/>
      <c r="J5" s="253"/>
    </row>
    <row r="6" spans="1:8" ht="11.25">
      <c r="A6" s="208">
        <v>1</v>
      </c>
      <c r="B6" s="206" t="s">
        <v>74</v>
      </c>
      <c r="C6" s="209">
        <v>24</v>
      </c>
      <c r="D6" s="215"/>
      <c r="E6" s="213">
        <v>0</v>
      </c>
      <c r="F6" s="257"/>
      <c r="G6" s="209">
        <v>24</v>
      </c>
      <c r="H6" s="215" t="s">
        <v>75</v>
      </c>
    </row>
    <row r="7" spans="1:8" ht="11.25">
      <c r="A7" s="208">
        <v>2</v>
      </c>
      <c r="B7" s="206" t="s">
        <v>76</v>
      </c>
      <c r="C7" s="209">
        <v>15</v>
      </c>
      <c r="D7" s="215"/>
      <c r="E7" s="213">
        <v>0</v>
      </c>
      <c r="F7" s="257"/>
      <c r="G7" s="209">
        <v>15</v>
      </c>
      <c r="H7" s="215" t="s">
        <v>75</v>
      </c>
    </row>
    <row r="8" spans="1:8" ht="11.25">
      <c r="A8" s="208">
        <v>3</v>
      </c>
      <c r="B8" s="206" t="s">
        <v>77</v>
      </c>
      <c r="C8" s="209">
        <v>11</v>
      </c>
      <c r="D8" s="215"/>
      <c r="E8" s="213">
        <v>0</v>
      </c>
      <c r="F8" s="257"/>
      <c r="G8" s="209">
        <v>11</v>
      </c>
      <c r="H8" s="215" t="s">
        <v>75</v>
      </c>
    </row>
    <row r="9" spans="1:8" ht="11.25">
      <c r="A9" s="208">
        <v>4</v>
      </c>
      <c r="B9" s="206" t="s">
        <v>78</v>
      </c>
      <c r="C9" s="219">
        <v>1</v>
      </c>
      <c r="D9" s="256" t="s">
        <v>79</v>
      </c>
      <c r="E9" s="220">
        <v>0</v>
      </c>
      <c r="F9" s="257" t="s">
        <v>79</v>
      </c>
      <c r="G9" s="219">
        <v>1</v>
      </c>
      <c r="H9" s="215" t="s">
        <v>79</v>
      </c>
    </row>
    <row r="10" spans="1:8" ht="11.25">
      <c r="A10" s="208">
        <v>5</v>
      </c>
      <c r="B10" s="206" t="s">
        <v>80</v>
      </c>
      <c r="C10" s="219">
        <v>1</v>
      </c>
      <c r="D10" s="256" t="s">
        <v>79</v>
      </c>
      <c r="E10" s="220">
        <v>0</v>
      </c>
      <c r="F10" s="257" t="s">
        <v>79</v>
      </c>
      <c r="G10" s="219">
        <v>1</v>
      </c>
      <c r="H10" s="215" t="s">
        <v>79</v>
      </c>
    </row>
    <row r="11" spans="1:8" ht="11.25">
      <c r="A11" s="208">
        <v>6</v>
      </c>
      <c r="B11" s="206" t="s">
        <v>81</v>
      </c>
      <c r="C11" s="209">
        <v>2</v>
      </c>
      <c r="D11" s="215"/>
      <c r="E11" s="220">
        <v>0</v>
      </c>
      <c r="F11" s="257" t="s">
        <v>79</v>
      </c>
      <c r="G11" s="219">
        <v>2</v>
      </c>
      <c r="H11" s="215" t="s">
        <v>79</v>
      </c>
    </row>
    <row r="12" spans="1:8" ht="11.25">
      <c r="A12" s="208">
        <v>7</v>
      </c>
      <c r="B12" s="206" t="s">
        <v>82</v>
      </c>
      <c r="C12" s="209">
        <v>0</v>
      </c>
      <c r="D12" s="215"/>
      <c r="E12" s="213">
        <v>0</v>
      </c>
      <c r="F12" s="257"/>
      <c r="G12" s="209">
        <v>0</v>
      </c>
      <c r="H12" s="215" t="s">
        <v>75</v>
      </c>
    </row>
    <row r="13" spans="1:8" ht="11.25">
      <c r="A13" s="208">
        <v>8</v>
      </c>
      <c r="B13" s="206" t="s">
        <v>83</v>
      </c>
      <c r="C13" s="209">
        <v>9</v>
      </c>
      <c r="D13" s="215"/>
      <c r="E13" s="213">
        <v>0</v>
      </c>
      <c r="F13" s="257"/>
      <c r="G13" s="209">
        <v>9</v>
      </c>
      <c r="H13" s="215" t="s">
        <v>75</v>
      </c>
    </row>
    <row r="14" spans="1:8" ht="11.25">
      <c r="A14" s="208">
        <v>9</v>
      </c>
      <c r="B14" s="206" t="s">
        <v>84</v>
      </c>
      <c r="C14" s="209">
        <v>1</v>
      </c>
      <c r="D14" s="215"/>
      <c r="E14" s="213">
        <v>0</v>
      </c>
      <c r="F14" s="257"/>
      <c r="G14" s="209">
        <v>1</v>
      </c>
      <c r="H14" s="215" t="s">
        <v>75</v>
      </c>
    </row>
    <row r="15" spans="1:8" ht="11.25">
      <c r="A15" s="208">
        <v>10</v>
      </c>
      <c r="B15" s="206" t="s">
        <v>85</v>
      </c>
      <c r="C15" s="209">
        <v>10</v>
      </c>
      <c r="D15" s="215"/>
      <c r="E15" s="213">
        <v>0</v>
      </c>
      <c r="F15" s="257"/>
      <c r="G15" s="209">
        <v>10</v>
      </c>
      <c r="H15" s="215" t="s">
        <v>75</v>
      </c>
    </row>
    <row r="16" spans="1:8" ht="11.25">
      <c r="A16" s="208">
        <v>11</v>
      </c>
      <c r="B16" s="206" t="s">
        <v>86</v>
      </c>
      <c r="C16" s="209">
        <v>0</v>
      </c>
      <c r="D16" s="215"/>
      <c r="E16" s="213">
        <v>0</v>
      </c>
      <c r="F16" s="257"/>
      <c r="G16" s="209">
        <v>0</v>
      </c>
      <c r="H16" s="215" t="s">
        <v>75</v>
      </c>
    </row>
    <row r="17" spans="1:8" ht="11.25">
      <c r="A17" s="208">
        <v>12</v>
      </c>
      <c r="B17" s="206" t="s">
        <v>87</v>
      </c>
      <c r="C17" s="209">
        <v>21</v>
      </c>
      <c r="D17" s="215"/>
      <c r="E17" s="220">
        <v>0</v>
      </c>
      <c r="F17" s="257" t="s">
        <v>79</v>
      </c>
      <c r="G17" s="219">
        <v>21</v>
      </c>
      <c r="H17" s="215" t="s">
        <v>79</v>
      </c>
    </row>
    <row r="18" spans="1:8" ht="11.25">
      <c r="A18" s="208">
        <v>13</v>
      </c>
      <c r="B18" s="206" t="s">
        <v>88</v>
      </c>
      <c r="C18" s="209">
        <v>23</v>
      </c>
      <c r="D18" s="215"/>
      <c r="E18" s="220">
        <v>1</v>
      </c>
      <c r="F18" s="257" t="s">
        <v>79</v>
      </c>
      <c r="G18" s="219">
        <v>24</v>
      </c>
      <c r="H18" s="215" t="s">
        <v>79</v>
      </c>
    </row>
    <row r="19" spans="1:8" ht="11.25">
      <c r="A19" s="208">
        <v>14</v>
      </c>
      <c r="B19" s="206" t="s">
        <v>89</v>
      </c>
      <c r="C19" s="209">
        <v>19</v>
      </c>
      <c r="D19" s="215"/>
      <c r="E19" s="213">
        <v>1</v>
      </c>
      <c r="F19" s="257"/>
      <c r="G19" s="209">
        <v>20</v>
      </c>
      <c r="H19" s="215" t="s">
        <v>75</v>
      </c>
    </row>
    <row r="20" spans="1:8" ht="11.25">
      <c r="A20" s="208">
        <v>15</v>
      </c>
      <c r="B20" s="206" t="s">
        <v>90</v>
      </c>
      <c r="C20" s="209">
        <v>0</v>
      </c>
      <c r="D20" s="215"/>
      <c r="E20" s="213">
        <v>0</v>
      </c>
      <c r="F20" s="257"/>
      <c r="G20" s="209">
        <v>0</v>
      </c>
      <c r="H20" s="215" t="s">
        <v>75</v>
      </c>
    </row>
    <row r="21" spans="1:8" ht="11.25">
      <c r="A21" s="208">
        <v>16</v>
      </c>
      <c r="B21" s="206" t="s">
        <v>91</v>
      </c>
      <c r="C21" s="209">
        <v>24</v>
      </c>
      <c r="D21" s="215"/>
      <c r="E21" s="213">
        <v>0</v>
      </c>
      <c r="F21" s="257"/>
      <c r="G21" s="209">
        <v>24</v>
      </c>
      <c r="H21" s="215" t="s">
        <v>75</v>
      </c>
    </row>
    <row r="22" spans="1:8" ht="11.25">
      <c r="A22" s="208">
        <v>17</v>
      </c>
      <c r="B22" s="206" t="s">
        <v>92</v>
      </c>
      <c r="C22" s="209">
        <v>11</v>
      </c>
      <c r="D22" s="215"/>
      <c r="E22" s="213">
        <v>2</v>
      </c>
      <c r="F22" s="257"/>
      <c r="G22" s="209">
        <v>13</v>
      </c>
      <c r="H22" s="215" t="s">
        <v>75</v>
      </c>
    </row>
    <row r="23" spans="1:8" ht="11.25">
      <c r="A23" s="208">
        <v>18</v>
      </c>
      <c r="B23" s="206" t="s">
        <v>93</v>
      </c>
      <c r="C23" s="209">
        <v>6</v>
      </c>
      <c r="D23" s="215"/>
      <c r="E23" s="213">
        <v>2</v>
      </c>
      <c r="F23" s="257"/>
      <c r="G23" s="209">
        <v>8</v>
      </c>
      <c r="H23" s="215" t="s">
        <v>75</v>
      </c>
    </row>
    <row r="24" spans="1:8" ht="11.25">
      <c r="A24" s="208">
        <v>19</v>
      </c>
      <c r="B24" s="206" t="s">
        <v>94</v>
      </c>
      <c r="C24" s="209">
        <v>1</v>
      </c>
      <c r="D24" s="215"/>
      <c r="E24" s="213">
        <v>0</v>
      </c>
      <c r="F24" s="257"/>
      <c r="G24" s="209">
        <v>1</v>
      </c>
      <c r="H24" s="215" t="s">
        <v>75</v>
      </c>
    </row>
    <row r="25" spans="1:8" ht="11.25">
      <c r="A25" s="208" t="s">
        <v>95</v>
      </c>
      <c r="B25" s="206" t="s">
        <v>96</v>
      </c>
      <c r="C25" s="209">
        <v>0</v>
      </c>
      <c r="D25" s="215"/>
      <c r="E25" s="213">
        <v>0</v>
      </c>
      <c r="F25" s="257"/>
      <c r="G25" s="209">
        <v>0</v>
      </c>
      <c r="H25" s="215" t="s">
        <v>75</v>
      </c>
    </row>
    <row r="26" spans="1:8" ht="11.25">
      <c r="A26" s="208" t="s">
        <v>97</v>
      </c>
      <c r="B26" s="206" t="s">
        <v>98</v>
      </c>
      <c r="C26" s="209">
        <v>1</v>
      </c>
      <c r="D26" s="215"/>
      <c r="E26" s="213">
        <v>0</v>
      </c>
      <c r="F26" s="257"/>
      <c r="G26" s="209">
        <v>1</v>
      </c>
      <c r="H26" s="215" t="s">
        <v>75</v>
      </c>
    </row>
    <row r="27" spans="1:8" ht="11.25">
      <c r="A27" s="208">
        <v>21</v>
      </c>
      <c r="B27" s="206" t="s">
        <v>99</v>
      </c>
      <c r="C27" s="209">
        <v>22</v>
      </c>
      <c r="D27" s="215"/>
      <c r="E27" s="213">
        <v>0</v>
      </c>
      <c r="F27" s="257"/>
      <c r="G27" s="209">
        <v>22</v>
      </c>
      <c r="H27" s="215" t="s">
        <v>75</v>
      </c>
    </row>
    <row r="28" spans="1:8" ht="11.25">
      <c r="A28" s="208">
        <v>22</v>
      </c>
      <c r="B28" s="206" t="s">
        <v>100</v>
      </c>
      <c r="C28" s="209">
        <v>11</v>
      </c>
      <c r="D28" s="215"/>
      <c r="E28" s="213">
        <v>1</v>
      </c>
      <c r="F28" s="257"/>
      <c r="G28" s="209">
        <v>12</v>
      </c>
      <c r="H28" s="215" t="s">
        <v>75</v>
      </c>
    </row>
    <row r="29" spans="1:8" ht="11.25">
      <c r="A29" s="208">
        <v>23</v>
      </c>
      <c r="B29" s="206" t="s">
        <v>101</v>
      </c>
      <c r="C29" s="209">
        <v>1</v>
      </c>
      <c r="D29" s="215"/>
      <c r="E29" s="213">
        <v>0</v>
      </c>
      <c r="F29" s="257"/>
      <c r="G29" s="209">
        <v>1</v>
      </c>
      <c r="H29" s="215" t="s">
        <v>75</v>
      </c>
    </row>
    <row r="30" spans="1:8" ht="11.25">
      <c r="A30" s="208">
        <v>24</v>
      </c>
      <c r="B30" s="206" t="s">
        <v>102</v>
      </c>
      <c r="C30" s="209">
        <v>1</v>
      </c>
      <c r="D30" s="215"/>
      <c r="E30" s="213">
        <v>0</v>
      </c>
      <c r="F30" s="257"/>
      <c r="G30" s="209">
        <v>1</v>
      </c>
      <c r="H30" s="215" t="s">
        <v>75</v>
      </c>
    </row>
    <row r="31" spans="1:8" ht="11.25">
      <c r="A31" s="208">
        <v>25</v>
      </c>
      <c r="B31" s="206" t="s">
        <v>103</v>
      </c>
      <c r="C31" s="209">
        <v>24</v>
      </c>
      <c r="D31" s="215"/>
      <c r="E31" s="213">
        <v>0</v>
      </c>
      <c r="F31" s="257"/>
      <c r="G31" s="209">
        <v>24</v>
      </c>
      <c r="H31" s="215" t="s">
        <v>75</v>
      </c>
    </row>
    <row r="32" spans="1:8" ht="11.25">
      <c r="A32" s="208">
        <v>26</v>
      </c>
      <c r="B32" s="206" t="s">
        <v>104</v>
      </c>
      <c r="C32" s="209">
        <v>12</v>
      </c>
      <c r="D32" s="215"/>
      <c r="E32" s="220">
        <v>0</v>
      </c>
      <c r="F32" s="257" t="s">
        <v>79</v>
      </c>
      <c r="G32" s="219">
        <v>12</v>
      </c>
      <c r="H32" s="215" t="s">
        <v>79</v>
      </c>
    </row>
    <row r="33" spans="1:8" ht="11.25">
      <c r="A33" s="208">
        <v>27</v>
      </c>
      <c r="B33" s="206" t="s">
        <v>105</v>
      </c>
      <c r="C33" s="209">
        <v>8</v>
      </c>
      <c r="D33" s="215"/>
      <c r="E33" s="213">
        <v>0</v>
      </c>
      <c r="F33" s="257"/>
      <c r="G33" s="209">
        <v>8</v>
      </c>
      <c r="H33" s="215" t="s">
        <v>75</v>
      </c>
    </row>
    <row r="34" spans="1:8" ht="11.25">
      <c r="A34" s="208">
        <v>28</v>
      </c>
      <c r="B34" s="206" t="s">
        <v>106</v>
      </c>
      <c r="C34" s="209">
        <v>18</v>
      </c>
      <c r="D34" s="215"/>
      <c r="E34" s="213">
        <v>0</v>
      </c>
      <c r="F34" s="257"/>
      <c r="G34" s="209">
        <v>18</v>
      </c>
      <c r="H34" s="215" t="s">
        <v>75</v>
      </c>
    </row>
    <row r="35" spans="1:8" ht="11.25">
      <c r="A35" s="208">
        <v>29</v>
      </c>
      <c r="B35" s="206" t="s">
        <v>107</v>
      </c>
      <c r="C35" s="209">
        <v>32</v>
      </c>
      <c r="D35" s="215"/>
      <c r="E35" s="213">
        <v>2</v>
      </c>
      <c r="F35" s="257"/>
      <c r="G35" s="209">
        <v>34</v>
      </c>
      <c r="H35" s="215" t="s">
        <v>75</v>
      </c>
    </row>
    <row r="36" spans="1:8" ht="11.25">
      <c r="A36" s="208">
        <v>30</v>
      </c>
      <c r="B36" s="206" t="s">
        <v>108</v>
      </c>
      <c r="C36" s="209">
        <v>0</v>
      </c>
      <c r="D36" s="215"/>
      <c r="E36" s="213">
        <v>0</v>
      </c>
      <c r="F36" s="257"/>
      <c r="G36" s="209">
        <v>0</v>
      </c>
      <c r="H36" s="215" t="s">
        <v>75</v>
      </c>
    </row>
    <row r="37" spans="1:8" ht="11.25">
      <c r="A37" s="208">
        <v>31</v>
      </c>
      <c r="B37" s="206" t="s">
        <v>109</v>
      </c>
      <c r="C37" s="209">
        <v>47</v>
      </c>
      <c r="D37" s="215"/>
      <c r="E37" s="213">
        <v>1</v>
      </c>
      <c r="F37" s="257"/>
      <c r="G37" s="209">
        <v>48</v>
      </c>
      <c r="H37" s="215" t="s">
        <v>75</v>
      </c>
    </row>
    <row r="38" spans="1:8" ht="11.25">
      <c r="A38" s="208">
        <v>32</v>
      </c>
      <c r="B38" s="206" t="s">
        <v>110</v>
      </c>
      <c r="C38" s="209">
        <v>6</v>
      </c>
      <c r="D38" s="215"/>
      <c r="E38" s="213">
        <v>0</v>
      </c>
      <c r="F38" s="257"/>
      <c r="G38" s="209">
        <v>6</v>
      </c>
      <c r="H38" s="215" t="s">
        <v>75</v>
      </c>
    </row>
    <row r="39" spans="1:8" ht="11.25">
      <c r="A39" s="208">
        <v>33</v>
      </c>
      <c r="B39" s="206" t="s">
        <v>111</v>
      </c>
      <c r="C39" s="209">
        <v>23</v>
      </c>
      <c r="D39" s="215"/>
      <c r="E39" s="213">
        <v>1</v>
      </c>
      <c r="F39" s="257"/>
      <c r="G39" s="209">
        <v>24</v>
      </c>
      <c r="H39" s="215" t="s">
        <v>75</v>
      </c>
    </row>
    <row r="40" spans="1:8" ht="11.25">
      <c r="A40" s="208">
        <v>34</v>
      </c>
      <c r="B40" s="206" t="s">
        <v>112</v>
      </c>
      <c r="C40" s="209">
        <v>5</v>
      </c>
      <c r="D40" s="215"/>
      <c r="E40" s="213">
        <v>0</v>
      </c>
      <c r="F40" s="257"/>
      <c r="G40" s="209">
        <v>5</v>
      </c>
      <c r="H40" s="215" t="s">
        <v>75</v>
      </c>
    </row>
    <row r="41" spans="1:8" ht="11.25">
      <c r="A41" s="208">
        <v>35</v>
      </c>
      <c r="B41" s="206" t="s">
        <v>113</v>
      </c>
      <c r="C41" s="219">
        <v>35</v>
      </c>
      <c r="D41" s="256" t="s">
        <v>79</v>
      </c>
      <c r="E41" s="220">
        <v>31</v>
      </c>
      <c r="F41" s="257" t="s">
        <v>79</v>
      </c>
      <c r="G41" s="219">
        <v>66</v>
      </c>
      <c r="H41" s="256" t="s">
        <v>79</v>
      </c>
    </row>
    <row r="42" spans="1:8" ht="11.25">
      <c r="A42" s="208">
        <v>36</v>
      </c>
      <c r="B42" s="206" t="s">
        <v>114</v>
      </c>
      <c r="C42" s="209">
        <v>11</v>
      </c>
      <c r="D42" s="215"/>
      <c r="E42" s="213">
        <v>0</v>
      </c>
      <c r="F42" s="257"/>
      <c r="G42" s="209">
        <v>11</v>
      </c>
      <c r="H42" s="215" t="s">
        <v>75</v>
      </c>
    </row>
    <row r="43" spans="1:8" ht="11.25">
      <c r="A43" s="208">
        <v>37</v>
      </c>
      <c r="B43" s="206" t="s">
        <v>115</v>
      </c>
      <c r="C43" s="209">
        <v>11</v>
      </c>
      <c r="D43" s="215"/>
      <c r="E43" s="213">
        <v>0</v>
      </c>
      <c r="F43" s="257"/>
      <c r="G43" s="209">
        <v>11</v>
      </c>
      <c r="H43" s="215" t="s">
        <v>75</v>
      </c>
    </row>
    <row r="44" spans="1:8" ht="11.25">
      <c r="A44" s="208">
        <v>38</v>
      </c>
      <c r="B44" s="206" t="s">
        <v>116</v>
      </c>
      <c r="C44" s="209">
        <v>102</v>
      </c>
      <c r="D44" s="215"/>
      <c r="E44" s="213">
        <v>6</v>
      </c>
      <c r="F44" s="257"/>
      <c r="G44" s="209">
        <v>108</v>
      </c>
      <c r="H44" s="215" t="s">
        <v>75</v>
      </c>
    </row>
    <row r="45" spans="1:8" ht="11.25">
      <c r="A45" s="208">
        <v>39</v>
      </c>
      <c r="B45" s="206" t="s">
        <v>117</v>
      </c>
      <c r="C45" s="209">
        <v>2</v>
      </c>
      <c r="D45" s="215"/>
      <c r="E45" s="213">
        <v>0</v>
      </c>
      <c r="F45" s="257"/>
      <c r="G45" s="209">
        <v>2</v>
      </c>
      <c r="H45" s="215" t="s">
        <v>75</v>
      </c>
    </row>
    <row r="46" spans="1:8" ht="11.25">
      <c r="A46" s="208">
        <v>40</v>
      </c>
      <c r="B46" s="206" t="s">
        <v>118</v>
      </c>
      <c r="C46" s="209">
        <v>4</v>
      </c>
      <c r="D46" s="215"/>
      <c r="E46" s="213">
        <v>0</v>
      </c>
      <c r="F46" s="257"/>
      <c r="G46" s="209">
        <v>4</v>
      </c>
      <c r="H46" s="215" t="s">
        <v>75</v>
      </c>
    </row>
    <row r="47" spans="1:8" ht="11.25">
      <c r="A47" s="208">
        <v>41</v>
      </c>
      <c r="B47" s="206" t="s">
        <v>119</v>
      </c>
      <c r="C47" s="209">
        <v>16</v>
      </c>
      <c r="D47" s="215"/>
      <c r="E47" s="213">
        <v>0</v>
      </c>
      <c r="F47" s="257"/>
      <c r="G47" s="209">
        <v>16</v>
      </c>
      <c r="H47" s="215" t="s">
        <v>75</v>
      </c>
    </row>
    <row r="48" spans="1:8" ht="11.25">
      <c r="A48" s="208">
        <v>42</v>
      </c>
      <c r="B48" s="206" t="s">
        <v>120</v>
      </c>
      <c r="C48" s="209">
        <v>6</v>
      </c>
      <c r="D48" s="215"/>
      <c r="E48" s="213">
        <v>0</v>
      </c>
      <c r="F48" s="257"/>
      <c r="G48" s="209">
        <v>6</v>
      </c>
      <c r="H48" s="215" t="s">
        <v>75</v>
      </c>
    </row>
    <row r="49" spans="1:8" ht="11.25">
      <c r="A49" s="208">
        <v>43</v>
      </c>
      <c r="B49" s="206" t="s">
        <v>121</v>
      </c>
      <c r="C49" s="209">
        <v>7</v>
      </c>
      <c r="D49" s="215"/>
      <c r="E49" s="213">
        <v>1</v>
      </c>
      <c r="F49" s="257"/>
      <c r="G49" s="209">
        <v>8</v>
      </c>
      <c r="H49" s="215" t="s">
        <v>75</v>
      </c>
    </row>
    <row r="50" spans="1:8" ht="11.25">
      <c r="A50" s="208">
        <v>44</v>
      </c>
      <c r="B50" s="206" t="s">
        <v>122</v>
      </c>
      <c r="C50" s="209">
        <v>52</v>
      </c>
      <c r="D50" s="215"/>
      <c r="E50" s="213">
        <v>0</v>
      </c>
      <c r="F50" s="257"/>
      <c r="G50" s="209">
        <v>52</v>
      </c>
      <c r="H50" s="215" t="s">
        <v>75</v>
      </c>
    </row>
    <row r="51" spans="1:8" ht="11.25">
      <c r="A51" s="208">
        <v>45</v>
      </c>
      <c r="B51" s="206" t="s">
        <v>123</v>
      </c>
      <c r="C51" s="209">
        <v>27</v>
      </c>
      <c r="D51" s="215"/>
      <c r="E51" s="213">
        <v>5</v>
      </c>
      <c r="F51" s="257"/>
      <c r="G51" s="209">
        <v>32</v>
      </c>
      <c r="H51" s="215" t="s">
        <v>75</v>
      </c>
    </row>
    <row r="52" spans="1:8" ht="11.25">
      <c r="A52" s="208">
        <v>46</v>
      </c>
      <c r="B52" s="206" t="s">
        <v>124</v>
      </c>
      <c r="C52" s="209">
        <v>1</v>
      </c>
      <c r="D52" s="215"/>
      <c r="E52" s="213">
        <v>0</v>
      </c>
      <c r="F52" s="257"/>
      <c r="G52" s="209">
        <v>1</v>
      </c>
      <c r="H52" s="215" t="s">
        <v>75</v>
      </c>
    </row>
    <row r="53" spans="1:8" ht="11.25">
      <c r="A53" s="208">
        <v>47</v>
      </c>
      <c r="B53" s="206" t="s">
        <v>125</v>
      </c>
      <c r="C53" s="209">
        <v>9</v>
      </c>
      <c r="D53" s="215"/>
      <c r="E53" s="213">
        <v>0</v>
      </c>
      <c r="F53" s="257"/>
      <c r="G53" s="209">
        <v>9</v>
      </c>
      <c r="H53" s="215" t="s">
        <v>75</v>
      </c>
    </row>
    <row r="54" spans="1:8" ht="11.25">
      <c r="A54" s="208">
        <v>48</v>
      </c>
      <c r="B54" s="206" t="s">
        <v>126</v>
      </c>
      <c r="C54" s="219">
        <v>0</v>
      </c>
      <c r="D54" s="256" t="s">
        <v>79</v>
      </c>
      <c r="E54" s="220">
        <v>0</v>
      </c>
      <c r="F54" s="257" t="s">
        <v>79</v>
      </c>
      <c r="G54" s="219">
        <v>0</v>
      </c>
      <c r="H54" s="215" t="s">
        <v>79</v>
      </c>
    </row>
    <row r="55" spans="1:8" ht="11.25">
      <c r="A55" s="208">
        <v>49</v>
      </c>
      <c r="B55" s="206" t="s">
        <v>127</v>
      </c>
      <c r="C55" s="209">
        <v>50</v>
      </c>
      <c r="D55" s="215"/>
      <c r="E55" s="213">
        <v>0</v>
      </c>
      <c r="F55" s="257"/>
      <c r="G55" s="209">
        <v>50</v>
      </c>
      <c r="H55" s="215" t="s">
        <v>75</v>
      </c>
    </row>
    <row r="56" spans="1:8" ht="11.25">
      <c r="A56" s="208">
        <v>50</v>
      </c>
      <c r="B56" s="206" t="s">
        <v>128</v>
      </c>
      <c r="C56" s="209">
        <v>5</v>
      </c>
      <c r="D56" s="215"/>
      <c r="E56" s="213">
        <v>0</v>
      </c>
      <c r="F56" s="257"/>
      <c r="G56" s="209">
        <v>5</v>
      </c>
      <c r="H56" s="215" t="s">
        <v>75</v>
      </c>
    </row>
    <row r="57" spans="1:8" ht="11.25">
      <c r="A57" s="208">
        <v>51</v>
      </c>
      <c r="B57" s="206" t="s">
        <v>129</v>
      </c>
      <c r="C57" s="209">
        <v>8</v>
      </c>
      <c r="D57" s="215"/>
      <c r="E57" s="213">
        <v>1</v>
      </c>
      <c r="F57" s="257"/>
      <c r="G57" s="209">
        <v>9</v>
      </c>
      <c r="H57" s="215" t="s">
        <v>75</v>
      </c>
    </row>
    <row r="58" spans="1:8" ht="11.25">
      <c r="A58" s="222">
        <v>52</v>
      </c>
      <c r="B58" s="241" t="s">
        <v>130</v>
      </c>
      <c r="C58" s="224">
        <v>1</v>
      </c>
      <c r="D58" s="229"/>
      <c r="E58" s="227">
        <v>0</v>
      </c>
      <c r="F58" s="262"/>
      <c r="G58" s="224">
        <v>1</v>
      </c>
      <c r="H58" s="229" t="s">
        <v>75</v>
      </c>
    </row>
    <row r="59" spans="1:8" s="264" customFormat="1" ht="11.25">
      <c r="A59" s="230" t="s">
        <v>188</v>
      </c>
      <c r="B59" s="263"/>
      <c r="C59" s="263"/>
      <c r="D59" s="263"/>
      <c r="E59" s="263"/>
      <c r="F59" s="263"/>
      <c r="G59" s="263"/>
      <c r="H59" s="263"/>
    </row>
    <row r="60" spans="1:8" ht="11.25">
      <c r="A60" s="231"/>
      <c r="B60" s="206"/>
      <c r="C60" s="214"/>
      <c r="D60" s="232"/>
      <c r="E60" s="214"/>
      <c r="F60" s="257"/>
      <c r="G60" s="217"/>
      <c r="H60" s="232"/>
    </row>
    <row r="61" spans="1:8" ht="9.75" customHeight="1">
      <c r="A61" s="577" t="s">
        <v>71</v>
      </c>
      <c r="B61" s="578"/>
      <c r="C61" s="577" t="s">
        <v>190</v>
      </c>
      <c r="D61" s="583"/>
      <c r="E61" s="583"/>
      <c r="F61" s="583"/>
      <c r="G61" s="569" t="s">
        <v>191</v>
      </c>
      <c r="H61" s="571"/>
    </row>
    <row r="62" spans="1:8" ht="7.5" customHeight="1">
      <c r="A62" s="579"/>
      <c r="B62" s="580"/>
      <c r="C62" s="581"/>
      <c r="D62" s="585"/>
      <c r="E62" s="585"/>
      <c r="F62" s="585"/>
      <c r="G62" s="572"/>
      <c r="H62" s="573"/>
    </row>
    <row r="63" spans="1:10" s="207" customFormat="1" ht="25.5" customHeight="1">
      <c r="A63" s="581"/>
      <c r="B63" s="582"/>
      <c r="C63" s="592" t="s">
        <v>192</v>
      </c>
      <c r="D63" s="593"/>
      <c r="E63" s="594" t="s">
        <v>8</v>
      </c>
      <c r="F63" s="595"/>
      <c r="G63" s="590"/>
      <c r="H63" s="591"/>
      <c r="I63" s="253"/>
      <c r="J63" s="253"/>
    </row>
    <row r="64" spans="1:8" ht="11.25">
      <c r="A64" s="208">
        <v>53</v>
      </c>
      <c r="B64" s="206" t="s">
        <v>132</v>
      </c>
      <c r="C64" s="209">
        <v>14</v>
      </c>
      <c r="D64" s="215"/>
      <c r="E64" s="213">
        <v>0</v>
      </c>
      <c r="F64" s="257"/>
      <c r="G64" s="209">
        <v>14</v>
      </c>
      <c r="H64" s="215" t="s">
        <v>75</v>
      </c>
    </row>
    <row r="65" spans="1:8" ht="11.25">
      <c r="A65" s="208">
        <v>54</v>
      </c>
      <c r="B65" s="206" t="s">
        <v>133</v>
      </c>
      <c r="C65" s="209">
        <v>13</v>
      </c>
      <c r="D65" s="215"/>
      <c r="E65" s="213">
        <v>1</v>
      </c>
      <c r="F65" s="257"/>
      <c r="G65" s="209">
        <v>14</v>
      </c>
      <c r="H65" s="215" t="s">
        <v>75</v>
      </c>
    </row>
    <row r="66" spans="1:8" ht="11.25">
      <c r="A66" s="208">
        <v>55</v>
      </c>
      <c r="B66" s="206" t="s">
        <v>134</v>
      </c>
      <c r="C66" s="209">
        <v>3</v>
      </c>
      <c r="D66" s="215"/>
      <c r="E66" s="213">
        <v>0</v>
      </c>
      <c r="F66" s="257"/>
      <c r="G66" s="209">
        <v>3</v>
      </c>
      <c r="H66" s="215" t="s">
        <v>75</v>
      </c>
    </row>
    <row r="67" spans="1:8" ht="11.25">
      <c r="A67" s="208">
        <v>56</v>
      </c>
      <c r="B67" s="206" t="s">
        <v>135</v>
      </c>
      <c r="C67" s="209">
        <v>9</v>
      </c>
      <c r="D67" s="215"/>
      <c r="E67" s="213">
        <v>0</v>
      </c>
      <c r="F67" s="257"/>
      <c r="G67" s="209">
        <v>9</v>
      </c>
      <c r="H67" s="215" t="s">
        <v>75</v>
      </c>
    </row>
    <row r="68" spans="1:8" ht="11.25">
      <c r="A68" s="208">
        <v>57</v>
      </c>
      <c r="B68" s="206" t="s">
        <v>136</v>
      </c>
      <c r="C68" s="209">
        <v>25</v>
      </c>
      <c r="D68" s="215"/>
      <c r="E68" s="213">
        <v>2</v>
      </c>
      <c r="F68" s="257"/>
      <c r="G68" s="209">
        <v>27</v>
      </c>
      <c r="H68" s="215" t="s">
        <v>75</v>
      </c>
    </row>
    <row r="69" spans="1:8" ht="11.25">
      <c r="A69" s="208">
        <v>58</v>
      </c>
      <c r="B69" s="206" t="s">
        <v>137</v>
      </c>
      <c r="C69" s="209">
        <v>6</v>
      </c>
      <c r="D69" s="215"/>
      <c r="E69" s="213">
        <v>0</v>
      </c>
      <c r="F69" s="257"/>
      <c r="G69" s="209">
        <v>6</v>
      </c>
      <c r="H69" s="215" t="s">
        <v>75</v>
      </c>
    </row>
    <row r="70" spans="1:8" ht="11.25">
      <c r="A70" s="208">
        <v>59</v>
      </c>
      <c r="B70" s="206" t="s">
        <v>138</v>
      </c>
      <c r="C70" s="209">
        <v>200</v>
      </c>
      <c r="D70" s="215"/>
      <c r="E70" s="213">
        <v>2</v>
      </c>
      <c r="F70" s="257"/>
      <c r="G70" s="209">
        <v>202</v>
      </c>
      <c r="H70" s="215" t="s">
        <v>75</v>
      </c>
    </row>
    <row r="71" spans="1:8" ht="11.25">
      <c r="A71" s="208">
        <v>60</v>
      </c>
      <c r="B71" s="206" t="s">
        <v>139</v>
      </c>
      <c r="C71" s="209">
        <v>39</v>
      </c>
      <c r="D71" s="215"/>
      <c r="E71" s="213">
        <v>0</v>
      </c>
      <c r="F71" s="257"/>
      <c r="G71" s="209">
        <v>39</v>
      </c>
      <c r="H71" s="215" t="s">
        <v>75</v>
      </c>
    </row>
    <row r="72" spans="1:8" ht="11.25">
      <c r="A72" s="208">
        <v>61</v>
      </c>
      <c r="B72" s="206" t="s">
        <v>140</v>
      </c>
      <c r="C72" s="209">
        <v>9</v>
      </c>
      <c r="D72" s="215"/>
      <c r="E72" s="213">
        <v>0</v>
      </c>
      <c r="F72" s="257"/>
      <c r="G72" s="209">
        <v>9</v>
      </c>
      <c r="H72" s="215" t="s">
        <v>75</v>
      </c>
    </row>
    <row r="73" spans="1:8" ht="11.25">
      <c r="A73" s="208">
        <v>62</v>
      </c>
      <c r="B73" s="206" t="s">
        <v>141</v>
      </c>
      <c r="C73" s="209">
        <v>41</v>
      </c>
      <c r="D73" s="215"/>
      <c r="E73" s="213">
        <v>0</v>
      </c>
      <c r="F73" s="257"/>
      <c r="G73" s="209">
        <v>41</v>
      </c>
      <c r="H73" s="215" t="s">
        <v>75</v>
      </c>
    </row>
    <row r="74" spans="1:8" ht="11.25">
      <c r="A74" s="208">
        <v>63</v>
      </c>
      <c r="B74" s="206" t="s">
        <v>142</v>
      </c>
      <c r="C74" s="209">
        <v>6</v>
      </c>
      <c r="D74" s="215"/>
      <c r="E74" s="213">
        <v>0</v>
      </c>
      <c r="F74" s="257"/>
      <c r="G74" s="209">
        <v>6</v>
      </c>
      <c r="H74" s="215" t="s">
        <v>75</v>
      </c>
    </row>
    <row r="75" spans="1:8" ht="11.25">
      <c r="A75" s="208">
        <v>64</v>
      </c>
      <c r="B75" s="206" t="s">
        <v>143</v>
      </c>
      <c r="C75" s="209">
        <v>1</v>
      </c>
      <c r="D75" s="215"/>
      <c r="E75" s="220">
        <v>0</v>
      </c>
      <c r="F75" s="257" t="s">
        <v>79</v>
      </c>
      <c r="G75" s="219">
        <v>1</v>
      </c>
      <c r="H75" s="215" t="s">
        <v>79</v>
      </c>
    </row>
    <row r="76" spans="1:8" ht="11.25">
      <c r="A76" s="208">
        <v>65</v>
      </c>
      <c r="B76" s="206" t="s">
        <v>144</v>
      </c>
      <c r="C76" s="209">
        <v>2</v>
      </c>
      <c r="D76" s="215"/>
      <c r="E76" s="213">
        <v>0</v>
      </c>
      <c r="F76" s="257"/>
      <c r="G76" s="209">
        <v>2</v>
      </c>
      <c r="H76" s="215" t="s">
        <v>75</v>
      </c>
    </row>
    <row r="77" spans="1:8" ht="11.25">
      <c r="A77" s="208">
        <v>66</v>
      </c>
      <c r="B77" s="206" t="s">
        <v>145</v>
      </c>
      <c r="C77" s="209">
        <v>6</v>
      </c>
      <c r="D77" s="215"/>
      <c r="E77" s="213">
        <v>1</v>
      </c>
      <c r="F77" s="257"/>
      <c r="G77" s="209">
        <v>7</v>
      </c>
      <c r="H77" s="215" t="s">
        <v>75</v>
      </c>
    </row>
    <row r="78" spans="1:8" ht="11.25">
      <c r="A78" s="208">
        <v>67</v>
      </c>
      <c r="B78" s="206" t="s">
        <v>146</v>
      </c>
      <c r="C78" s="209">
        <v>39</v>
      </c>
      <c r="D78" s="215"/>
      <c r="E78" s="213">
        <v>3</v>
      </c>
      <c r="F78" s="257"/>
      <c r="G78" s="209">
        <v>42</v>
      </c>
      <c r="H78" s="215" t="s">
        <v>75</v>
      </c>
    </row>
    <row r="79" spans="1:8" ht="11.25">
      <c r="A79" s="208">
        <v>68</v>
      </c>
      <c r="B79" s="206" t="s">
        <v>147</v>
      </c>
      <c r="C79" s="209">
        <v>14</v>
      </c>
      <c r="D79" s="215"/>
      <c r="E79" s="213">
        <v>0</v>
      </c>
      <c r="F79" s="257"/>
      <c r="G79" s="209">
        <v>14</v>
      </c>
      <c r="H79" s="215" t="s">
        <v>75</v>
      </c>
    </row>
    <row r="80" spans="1:8" ht="11.25">
      <c r="A80" s="208">
        <v>69</v>
      </c>
      <c r="B80" s="206" t="s">
        <v>148</v>
      </c>
      <c r="C80" s="219">
        <v>0</v>
      </c>
      <c r="D80" s="256" t="s">
        <v>79</v>
      </c>
      <c r="E80" s="220">
        <v>0</v>
      </c>
      <c r="F80" s="257" t="s">
        <v>79</v>
      </c>
      <c r="G80" s="219">
        <v>0</v>
      </c>
      <c r="H80" s="215" t="s">
        <v>79</v>
      </c>
    </row>
    <row r="81" spans="1:8" ht="11.25">
      <c r="A81" s="208">
        <v>70</v>
      </c>
      <c r="B81" s="206" t="s">
        <v>149</v>
      </c>
      <c r="C81" s="209">
        <v>0</v>
      </c>
      <c r="D81" s="215"/>
      <c r="E81" s="213">
        <v>0</v>
      </c>
      <c r="F81" s="257"/>
      <c r="G81" s="209">
        <v>0</v>
      </c>
      <c r="H81" s="215" t="s">
        <v>75</v>
      </c>
    </row>
    <row r="82" spans="1:8" ht="11.25">
      <c r="A82" s="208">
        <v>71</v>
      </c>
      <c r="B82" s="206" t="s">
        <v>150</v>
      </c>
      <c r="C82" s="209">
        <v>31</v>
      </c>
      <c r="D82" s="215"/>
      <c r="E82" s="213">
        <v>0</v>
      </c>
      <c r="F82" s="257"/>
      <c r="G82" s="209">
        <v>31</v>
      </c>
      <c r="H82" s="215" t="s">
        <v>75</v>
      </c>
    </row>
    <row r="83" spans="1:8" ht="11.25">
      <c r="A83" s="208">
        <v>72</v>
      </c>
      <c r="B83" s="206" t="s">
        <v>151</v>
      </c>
      <c r="C83" s="209">
        <v>19</v>
      </c>
      <c r="D83" s="215"/>
      <c r="E83" s="213">
        <v>0</v>
      </c>
      <c r="F83" s="257"/>
      <c r="G83" s="209">
        <v>19</v>
      </c>
      <c r="H83" s="215" t="s">
        <v>75</v>
      </c>
    </row>
    <row r="84" spans="1:8" ht="11.25">
      <c r="A84" s="208">
        <v>73</v>
      </c>
      <c r="B84" s="206" t="s">
        <v>152</v>
      </c>
      <c r="C84" s="209">
        <v>10</v>
      </c>
      <c r="D84" s="215"/>
      <c r="E84" s="213">
        <v>0</v>
      </c>
      <c r="F84" s="257"/>
      <c r="G84" s="209">
        <v>10</v>
      </c>
      <c r="H84" s="215" t="s">
        <v>75</v>
      </c>
    </row>
    <row r="85" spans="1:8" ht="11.25">
      <c r="A85" s="208">
        <v>74</v>
      </c>
      <c r="B85" s="206" t="s">
        <v>153</v>
      </c>
      <c r="C85" s="209">
        <v>26</v>
      </c>
      <c r="D85" s="215"/>
      <c r="E85" s="213">
        <v>1</v>
      </c>
      <c r="F85" s="257"/>
      <c r="G85" s="209">
        <v>27</v>
      </c>
      <c r="H85" s="215" t="s">
        <v>75</v>
      </c>
    </row>
    <row r="86" spans="1:8" ht="11.25">
      <c r="A86" s="208">
        <v>75</v>
      </c>
      <c r="B86" s="206" t="s">
        <v>154</v>
      </c>
      <c r="C86" s="209">
        <v>188</v>
      </c>
      <c r="D86" s="215"/>
      <c r="E86" s="220">
        <v>0</v>
      </c>
      <c r="F86" s="257" t="s">
        <v>79</v>
      </c>
      <c r="G86" s="219">
        <v>188</v>
      </c>
      <c r="H86" s="215" t="s">
        <v>79</v>
      </c>
    </row>
    <row r="87" spans="1:8" ht="11.25">
      <c r="A87" s="208">
        <v>76</v>
      </c>
      <c r="B87" s="206" t="s">
        <v>155</v>
      </c>
      <c r="C87" s="209">
        <v>52</v>
      </c>
      <c r="D87" s="215"/>
      <c r="E87" s="213">
        <v>2</v>
      </c>
      <c r="F87" s="257"/>
      <c r="G87" s="209">
        <v>54</v>
      </c>
      <c r="H87" s="215" t="s">
        <v>75</v>
      </c>
    </row>
    <row r="88" spans="1:8" ht="11.25">
      <c r="A88" s="208">
        <v>77</v>
      </c>
      <c r="B88" s="206" t="s">
        <v>156</v>
      </c>
      <c r="C88" s="209">
        <v>27</v>
      </c>
      <c r="D88" s="215"/>
      <c r="E88" s="213">
        <v>0</v>
      </c>
      <c r="F88" s="257"/>
      <c r="G88" s="209">
        <v>27</v>
      </c>
      <c r="H88" s="215" t="s">
        <v>75</v>
      </c>
    </row>
    <row r="89" spans="1:8" ht="11.25">
      <c r="A89" s="208">
        <v>78</v>
      </c>
      <c r="B89" s="206" t="s">
        <v>157</v>
      </c>
      <c r="C89" s="209">
        <v>44</v>
      </c>
      <c r="D89" s="215"/>
      <c r="E89" s="213">
        <v>1</v>
      </c>
      <c r="F89" s="257"/>
      <c r="G89" s="209">
        <v>45</v>
      </c>
      <c r="H89" s="215" t="s">
        <v>75</v>
      </c>
    </row>
    <row r="90" spans="1:8" ht="11.25">
      <c r="A90" s="208">
        <v>79</v>
      </c>
      <c r="B90" s="206" t="s">
        <v>158</v>
      </c>
      <c r="C90" s="209">
        <v>9</v>
      </c>
      <c r="D90" s="215"/>
      <c r="E90" s="213">
        <v>0</v>
      </c>
      <c r="F90" s="257"/>
      <c r="G90" s="209">
        <v>9</v>
      </c>
      <c r="H90" s="215" t="s">
        <v>75</v>
      </c>
    </row>
    <row r="91" spans="1:8" ht="11.25">
      <c r="A91" s="208">
        <v>80</v>
      </c>
      <c r="B91" s="206" t="s">
        <v>159</v>
      </c>
      <c r="C91" s="209">
        <v>3</v>
      </c>
      <c r="D91" s="215"/>
      <c r="E91" s="213">
        <v>0</v>
      </c>
      <c r="F91" s="257"/>
      <c r="G91" s="209">
        <v>3</v>
      </c>
      <c r="H91" s="215" t="s">
        <v>75</v>
      </c>
    </row>
    <row r="92" spans="1:8" ht="11.25">
      <c r="A92" s="208">
        <v>81</v>
      </c>
      <c r="B92" s="206" t="s">
        <v>160</v>
      </c>
      <c r="C92" s="209">
        <v>7</v>
      </c>
      <c r="D92" s="215"/>
      <c r="E92" s="213">
        <v>0</v>
      </c>
      <c r="F92" s="257"/>
      <c r="G92" s="209">
        <v>7</v>
      </c>
      <c r="H92" s="215" t="s">
        <v>75</v>
      </c>
    </row>
    <row r="93" spans="1:8" ht="11.25">
      <c r="A93" s="208">
        <v>82</v>
      </c>
      <c r="B93" s="206" t="s">
        <v>161</v>
      </c>
      <c r="C93" s="219">
        <v>0</v>
      </c>
      <c r="D93" s="256" t="s">
        <v>79</v>
      </c>
      <c r="E93" s="220">
        <v>0</v>
      </c>
      <c r="F93" s="257" t="s">
        <v>79</v>
      </c>
      <c r="G93" s="219">
        <v>0</v>
      </c>
      <c r="H93" s="215" t="s">
        <v>79</v>
      </c>
    </row>
    <row r="94" spans="1:8" ht="11.25">
      <c r="A94" s="208">
        <v>83</v>
      </c>
      <c r="B94" s="206" t="s">
        <v>162</v>
      </c>
      <c r="C94" s="209">
        <v>9</v>
      </c>
      <c r="D94" s="215"/>
      <c r="E94" s="213">
        <v>3</v>
      </c>
      <c r="F94" s="257"/>
      <c r="G94" s="209">
        <v>12</v>
      </c>
      <c r="H94" s="215" t="s">
        <v>75</v>
      </c>
    </row>
    <row r="95" spans="1:8" ht="11.25">
      <c r="A95" s="208">
        <v>84</v>
      </c>
      <c r="B95" s="206" t="s">
        <v>163</v>
      </c>
      <c r="C95" s="209">
        <v>11</v>
      </c>
      <c r="D95" s="215"/>
      <c r="E95" s="213">
        <v>0</v>
      </c>
      <c r="F95" s="257"/>
      <c r="G95" s="209">
        <v>11</v>
      </c>
      <c r="H95" s="215" t="s">
        <v>75</v>
      </c>
    </row>
    <row r="96" spans="1:8" ht="11.25">
      <c r="A96" s="208">
        <v>85</v>
      </c>
      <c r="B96" s="206" t="s">
        <v>164</v>
      </c>
      <c r="C96" s="209">
        <v>9</v>
      </c>
      <c r="D96" s="215"/>
      <c r="E96" s="213">
        <v>0</v>
      </c>
      <c r="F96" s="257"/>
      <c r="G96" s="209">
        <v>9</v>
      </c>
      <c r="H96" s="215" t="s">
        <v>75</v>
      </c>
    </row>
    <row r="97" spans="1:8" ht="11.25">
      <c r="A97" s="208">
        <v>86</v>
      </c>
      <c r="B97" s="206" t="s">
        <v>165</v>
      </c>
      <c r="C97" s="209">
        <v>2</v>
      </c>
      <c r="D97" s="215"/>
      <c r="E97" s="213">
        <v>4</v>
      </c>
      <c r="F97" s="257"/>
      <c r="G97" s="209">
        <v>6</v>
      </c>
      <c r="H97" s="215" t="s">
        <v>75</v>
      </c>
    </row>
    <row r="98" spans="1:8" ht="11.25">
      <c r="A98" s="208">
        <v>87</v>
      </c>
      <c r="B98" s="206" t="s">
        <v>166</v>
      </c>
      <c r="C98" s="209">
        <v>0</v>
      </c>
      <c r="D98" s="215"/>
      <c r="E98" s="213">
        <v>0</v>
      </c>
      <c r="F98" s="257"/>
      <c r="G98" s="209">
        <v>0</v>
      </c>
      <c r="H98" s="215" t="s">
        <v>75</v>
      </c>
    </row>
    <row r="99" spans="1:8" ht="11.25">
      <c r="A99" s="208">
        <v>88</v>
      </c>
      <c r="B99" s="206" t="s">
        <v>167</v>
      </c>
      <c r="C99" s="209">
        <v>9</v>
      </c>
      <c r="D99" s="215"/>
      <c r="E99" s="213">
        <v>0</v>
      </c>
      <c r="F99" s="257"/>
      <c r="G99" s="209">
        <v>9</v>
      </c>
      <c r="H99" s="215" t="s">
        <v>75</v>
      </c>
    </row>
    <row r="100" spans="1:8" ht="11.25">
      <c r="A100" s="208">
        <v>89</v>
      </c>
      <c r="B100" s="206" t="s">
        <v>168</v>
      </c>
      <c r="C100" s="209">
        <v>16</v>
      </c>
      <c r="D100" s="215"/>
      <c r="E100" s="213">
        <v>0</v>
      </c>
      <c r="F100" s="257"/>
      <c r="G100" s="209">
        <v>16</v>
      </c>
      <c r="H100" s="215" t="s">
        <v>75</v>
      </c>
    </row>
    <row r="101" spans="1:8" ht="11.25">
      <c r="A101" s="208">
        <v>90</v>
      </c>
      <c r="B101" s="206" t="s">
        <v>169</v>
      </c>
      <c r="C101" s="209">
        <v>5</v>
      </c>
      <c r="D101" s="215"/>
      <c r="E101" s="213">
        <v>0</v>
      </c>
      <c r="F101" s="257"/>
      <c r="G101" s="209">
        <v>5</v>
      </c>
      <c r="H101" s="215" t="s">
        <v>75</v>
      </c>
    </row>
    <row r="102" spans="1:8" ht="11.25">
      <c r="A102" s="208">
        <v>91</v>
      </c>
      <c r="B102" s="206" t="s">
        <v>170</v>
      </c>
      <c r="C102" s="209">
        <v>55</v>
      </c>
      <c r="D102" s="215"/>
      <c r="E102" s="213">
        <v>1</v>
      </c>
      <c r="F102" s="257"/>
      <c r="G102" s="209">
        <v>56</v>
      </c>
      <c r="H102" s="215" t="s">
        <v>75</v>
      </c>
    </row>
    <row r="103" spans="1:8" ht="11.25">
      <c r="A103" s="208">
        <v>92</v>
      </c>
      <c r="B103" s="206" t="s">
        <v>171</v>
      </c>
      <c r="C103" s="209">
        <v>63</v>
      </c>
      <c r="D103" s="215"/>
      <c r="E103" s="213">
        <v>0</v>
      </c>
      <c r="F103" s="257"/>
      <c r="G103" s="209">
        <v>63</v>
      </c>
      <c r="H103" s="215" t="s">
        <v>75</v>
      </c>
    </row>
    <row r="104" spans="1:8" ht="11.25">
      <c r="A104" s="208">
        <v>93</v>
      </c>
      <c r="B104" s="206" t="s">
        <v>172</v>
      </c>
      <c r="C104" s="209">
        <v>39</v>
      </c>
      <c r="D104" s="215"/>
      <c r="E104" s="213">
        <v>0</v>
      </c>
      <c r="F104" s="257"/>
      <c r="G104" s="209">
        <v>39</v>
      </c>
      <c r="H104" s="215" t="s">
        <v>75</v>
      </c>
    </row>
    <row r="105" spans="1:8" ht="11.25">
      <c r="A105" s="208">
        <v>94</v>
      </c>
      <c r="B105" s="206" t="s">
        <v>173</v>
      </c>
      <c r="C105" s="209">
        <v>25</v>
      </c>
      <c r="D105" s="215"/>
      <c r="E105" s="213">
        <v>2</v>
      </c>
      <c r="F105" s="257"/>
      <c r="G105" s="209">
        <v>27</v>
      </c>
      <c r="H105" s="215" t="s">
        <v>75</v>
      </c>
    </row>
    <row r="106" spans="1:8" ht="11.25">
      <c r="A106" s="208">
        <v>95</v>
      </c>
      <c r="B106" s="206" t="s">
        <v>174</v>
      </c>
      <c r="C106" s="209">
        <v>31</v>
      </c>
      <c r="D106" s="215"/>
      <c r="E106" s="213">
        <v>1</v>
      </c>
      <c r="F106" s="257"/>
      <c r="G106" s="209">
        <v>32</v>
      </c>
      <c r="H106" s="215" t="s">
        <v>75</v>
      </c>
    </row>
    <row r="107" spans="1:8" ht="11.25">
      <c r="A107" s="237">
        <v>971</v>
      </c>
      <c r="B107" s="238" t="s">
        <v>175</v>
      </c>
      <c r="C107" s="211">
        <v>3</v>
      </c>
      <c r="D107" s="234"/>
      <c r="E107" s="239">
        <v>0</v>
      </c>
      <c r="F107" s="265"/>
      <c r="G107" s="211">
        <v>3</v>
      </c>
      <c r="H107" s="234" t="s">
        <v>75</v>
      </c>
    </row>
    <row r="108" spans="1:8" ht="11.25">
      <c r="A108" s="208">
        <v>972</v>
      </c>
      <c r="B108" s="206" t="s">
        <v>176</v>
      </c>
      <c r="C108" s="209">
        <v>1</v>
      </c>
      <c r="D108" s="215"/>
      <c r="E108" s="213">
        <v>0</v>
      </c>
      <c r="F108" s="257"/>
      <c r="G108" s="209">
        <v>1</v>
      </c>
      <c r="H108" s="215" t="s">
        <v>75</v>
      </c>
    </row>
    <row r="109" spans="1:8" ht="11.25">
      <c r="A109" s="208">
        <v>973</v>
      </c>
      <c r="B109" s="206" t="s">
        <v>177</v>
      </c>
      <c r="C109" s="209">
        <v>0</v>
      </c>
      <c r="D109" s="215"/>
      <c r="E109" s="213">
        <v>0</v>
      </c>
      <c r="F109" s="257"/>
      <c r="G109" s="209">
        <v>0</v>
      </c>
      <c r="H109" s="215" t="s">
        <v>75</v>
      </c>
    </row>
    <row r="110" spans="1:8" ht="11.25">
      <c r="A110" s="222">
        <v>974</v>
      </c>
      <c r="B110" s="241" t="s">
        <v>178</v>
      </c>
      <c r="C110" s="224">
        <v>4</v>
      </c>
      <c r="D110" s="229"/>
      <c r="E110" s="227">
        <v>0</v>
      </c>
      <c r="F110" s="262"/>
      <c r="G110" s="224">
        <v>4</v>
      </c>
      <c r="H110" s="229" t="s">
        <v>75</v>
      </c>
    </row>
    <row r="111" spans="3:6" ht="11.25">
      <c r="C111" s="206"/>
      <c r="D111" s="231"/>
      <c r="E111" s="206"/>
      <c r="F111" s="231"/>
    </row>
    <row r="112" spans="1:8" ht="11.25">
      <c r="A112" s="588" t="s">
        <v>179</v>
      </c>
      <c r="B112" s="589"/>
      <c r="C112" s="266">
        <v>1854</v>
      </c>
      <c r="D112" s="234"/>
      <c r="E112" s="267">
        <v>79</v>
      </c>
      <c r="F112" s="246"/>
      <c r="G112" s="266">
        <v>1933</v>
      </c>
      <c r="H112" s="234"/>
    </row>
    <row r="113" spans="1:8" ht="11.25">
      <c r="A113" s="566" t="s">
        <v>180</v>
      </c>
      <c r="B113" s="561"/>
      <c r="C113" s="268">
        <v>8</v>
      </c>
      <c r="D113" s="215"/>
      <c r="E113" s="217">
        <v>0</v>
      </c>
      <c r="F113" s="232"/>
      <c r="G113" s="268">
        <v>8</v>
      </c>
      <c r="H113" s="215"/>
    </row>
    <row r="114" spans="1:8" ht="15" customHeight="1">
      <c r="A114" s="586" t="s">
        <v>181</v>
      </c>
      <c r="B114" s="587"/>
      <c r="C114" s="269">
        <v>1862</v>
      </c>
      <c r="D114" s="229"/>
      <c r="E114" s="270">
        <v>79</v>
      </c>
      <c r="F114" s="247"/>
      <c r="G114" s="269">
        <v>1941</v>
      </c>
      <c r="H114" s="229"/>
    </row>
    <row r="115" spans="1:8" ht="11.25">
      <c r="A115" s="230" t="s">
        <v>188</v>
      </c>
      <c r="B115" s="271"/>
      <c r="C115" s="230"/>
      <c r="D115" s="230"/>
      <c r="E115" s="230"/>
      <c r="F115" s="230"/>
      <c r="G115" s="271"/>
      <c r="H115" s="271"/>
    </row>
    <row r="116" spans="2:6" ht="11.25">
      <c r="B116" s="248"/>
      <c r="C116" s="250"/>
      <c r="D116" s="251"/>
      <c r="E116" s="250"/>
      <c r="F116" s="251"/>
    </row>
    <row r="117" spans="2:6" ht="11.25">
      <c r="B117" s="248"/>
      <c r="C117" s="248"/>
      <c r="D117" s="249"/>
      <c r="E117" s="248"/>
      <c r="F117" s="249"/>
    </row>
    <row r="118" spans="2:6" ht="11.25">
      <c r="B118" s="206"/>
      <c r="C118" s="206"/>
      <c r="D118" s="231"/>
      <c r="E118" s="206"/>
      <c r="F118" s="231"/>
    </row>
    <row r="119" spans="2:6" ht="11.25">
      <c r="B119" s="206"/>
      <c r="C119" s="214"/>
      <c r="D119" s="231"/>
      <c r="E119" s="214"/>
      <c r="F119" s="257"/>
    </row>
    <row r="120" spans="2:6" ht="11.25">
      <c r="B120" s="206"/>
      <c r="C120" s="214"/>
      <c r="D120" s="231"/>
      <c r="E120" s="214"/>
      <c r="F120" s="257"/>
    </row>
    <row r="121" spans="2:6" ht="11.25">
      <c r="B121" s="206"/>
      <c r="C121" s="214"/>
      <c r="D121" s="231"/>
      <c r="E121" s="214"/>
      <c r="F121" s="257"/>
    </row>
    <row r="122" spans="2:6" ht="11.25">
      <c r="B122" s="206"/>
      <c r="C122" s="214"/>
      <c r="D122" s="231"/>
      <c r="E122" s="214"/>
      <c r="F122" s="257"/>
    </row>
    <row r="123" spans="2:6" ht="11.25">
      <c r="B123" s="206"/>
      <c r="C123" s="214"/>
      <c r="D123" s="231"/>
      <c r="E123" s="214"/>
      <c r="F123" s="257"/>
    </row>
    <row r="124" spans="2:6" ht="11.25">
      <c r="B124" s="206"/>
      <c r="C124" s="214"/>
      <c r="D124" s="231"/>
      <c r="E124" s="214"/>
      <c r="F124" s="257"/>
    </row>
    <row r="125" spans="2:6" ht="11.25">
      <c r="B125" s="206"/>
      <c r="C125" s="214"/>
      <c r="D125" s="231"/>
      <c r="E125" s="214"/>
      <c r="F125" s="257"/>
    </row>
    <row r="126" spans="2:6" ht="11.25">
      <c r="B126" s="206"/>
      <c r="C126" s="214"/>
      <c r="D126" s="231"/>
      <c r="E126" s="214"/>
      <c r="F126" s="257"/>
    </row>
    <row r="127" spans="2:6" ht="11.25">
      <c r="B127" s="206"/>
      <c r="C127" s="214"/>
      <c r="D127" s="231"/>
      <c r="E127" s="214"/>
      <c r="F127" s="257"/>
    </row>
    <row r="128" spans="2:6" ht="11.25">
      <c r="B128" s="206"/>
      <c r="C128" s="214"/>
      <c r="D128" s="231"/>
      <c r="E128" s="214"/>
      <c r="F128" s="257"/>
    </row>
    <row r="129" spans="2:6" ht="11.25">
      <c r="B129" s="206"/>
      <c r="C129" s="214"/>
      <c r="D129" s="231"/>
      <c r="E129" s="214"/>
      <c r="F129" s="257"/>
    </row>
    <row r="130" spans="2:6" ht="11.25">
      <c r="B130" s="206"/>
      <c r="C130" s="214"/>
      <c r="D130" s="231"/>
      <c r="E130" s="214"/>
      <c r="F130" s="257"/>
    </row>
    <row r="131" spans="2:6" ht="11.25">
      <c r="B131" s="206"/>
      <c r="C131" s="214"/>
      <c r="D131" s="231"/>
      <c r="E131" s="214"/>
      <c r="F131" s="257"/>
    </row>
    <row r="132" spans="2:6" ht="11.25">
      <c r="B132" s="206"/>
      <c r="C132" s="214"/>
      <c r="D132" s="231"/>
      <c r="E132" s="214"/>
      <c r="F132" s="257"/>
    </row>
    <row r="133" spans="2:6" ht="11.25">
      <c r="B133" s="206"/>
      <c r="C133" s="214"/>
      <c r="D133" s="231"/>
      <c r="E133" s="214"/>
      <c r="F133" s="257"/>
    </row>
    <row r="134" spans="2:6" ht="11.25">
      <c r="B134" s="206"/>
      <c r="C134" s="214"/>
      <c r="D134" s="231"/>
      <c r="E134" s="214"/>
      <c r="F134" s="257"/>
    </row>
    <row r="135" spans="2:6" ht="11.25">
      <c r="B135" s="206"/>
      <c r="C135" s="214"/>
      <c r="D135" s="231"/>
      <c r="E135" s="214"/>
      <c r="F135" s="257"/>
    </row>
    <row r="136" spans="2:6" ht="11.25">
      <c r="B136" s="206"/>
      <c r="C136" s="214"/>
      <c r="D136" s="231"/>
      <c r="E136" s="214"/>
      <c r="F136" s="257"/>
    </row>
    <row r="137" spans="2:6" ht="11.25">
      <c r="B137" s="206"/>
      <c r="C137" s="214"/>
      <c r="D137" s="231"/>
      <c r="E137" s="214"/>
      <c r="F137" s="257"/>
    </row>
    <row r="138" spans="2:6" ht="11.25">
      <c r="B138" s="206"/>
      <c r="C138" s="214"/>
      <c r="D138" s="231"/>
      <c r="E138" s="214"/>
      <c r="F138" s="257"/>
    </row>
    <row r="139" spans="2:6" ht="11.25">
      <c r="B139" s="206"/>
      <c r="C139" s="214"/>
      <c r="D139" s="231"/>
      <c r="E139" s="214"/>
      <c r="F139" s="257"/>
    </row>
    <row r="140" spans="2:6" ht="11.25">
      <c r="B140" s="206"/>
      <c r="C140" s="214"/>
      <c r="D140" s="231"/>
      <c r="E140" s="214"/>
      <c r="F140" s="257"/>
    </row>
    <row r="141" spans="2:6" ht="11.25">
      <c r="B141" s="206"/>
      <c r="C141" s="206"/>
      <c r="D141" s="231"/>
      <c r="E141" s="206"/>
      <c r="F141" s="231"/>
    </row>
    <row r="142" spans="2:6" ht="11.25">
      <c r="B142" s="206"/>
      <c r="C142" s="206"/>
      <c r="D142" s="231"/>
      <c r="E142" s="206"/>
      <c r="F142" s="231"/>
    </row>
    <row r="143" spans="2:6" ht="11.25">
      <c r="B143" s="206"/>
      <c r="C143" s="206"/>
      <c r="D143" s="231"/>
      <c r="E143" s="206"/>
      <c r="F143" s="231"/>
    </row>
    <row r="144" spans="2:6" ht="11.25">
      <c r="B144" s="206"/>
      <c r="C144" s="206"/>
      <c r="D144" s="231"/>
      <c r="E144" s="206"/>
      <c r="F144" s="231"/>
    </row>
    <row r="145" spans="2:6" ht="11.25">
      <c r="B145" s="206"/>
      <c r="C145" s="206"/>
      <c r="D145" s="231"/>
      <c r="E145" s="206"/>
      <c r="F145" s="231"/>
    </row>
    <row r="146" spans="2:6" ht="11.25">
      <c r="B146" s="206"/>
      <c r="C146" s="217"/>
      <c r="D146" s="232"/>
      <c r="E146" s="217"/>
      <c r="F146" s="232"/>
    </row>
    <row r="147" ht="11.25">
      <c r="D147" s="231"/>
    </row>
    <row r="148" ht="11.25">
      <c r="D148" s="231"/>
    </row>
    <row r="149" ht="11.25">
      <c r="D149" s="231"/>
    </row>
    <row r="150" ht="11.25">
      <c r="D150" s="231"/>
    </row>
    <row r="151" ht="11.25">
      <c r="D151" s="231"/>
    </row>
    <row r="152" ht="11.25">
      <c r="D152" s="231"/>
    </row>
    <row r="153" ht="11.25">
      <c r="D153" s="231"/>
    </row>
    <row r="154" ht="11.25">
      <c r="D154" s="231"/>
    </row>
    <row r="155" ht="11.25">
      <c r="D155" s="231"/>
    </row>
    <row r="156" ht="11.25">
      <c r="D156" s="231"/>
    </row>
    <row r="157" ht="11.25">
      <c r="D157" s="231"/>
    </row>
    <row r="158" ht="11.25">
      <c r="D158" s="231"/>
    </row>
    <row r="159" ht="11.25">
      <c r="D159" s="231"/>
    </row>
    <row r="160" ht="11.25">
      <c r="D160" s="231"/>
    </row>
    <row r="161" ht="11.25">
      <c r="D161" s="231"/>
    </row>
    <row r="162" ht="11.25">
      <c r="D162" s="231"/>
    </row>
    <row r="163" ht="11.25">
      <c r="D163" s="231"/>
    </row>
    <row r="164" ht="11.25">
      <c r="D164" s="231"/>
    </row>
    <row r="165" ht="11.25">
      <c r="D165" s="231"/>
    </row>
    <row r="166" ht="11.25">
      <c r="D166" s="231"/>
    </row>
    <row r="167" ht="11.25">
      <c r="D167" s="231"/>
    </row>
    <row r="168" ht="11.25">
      <c r="D168" s="231"/>
    </row>
    <row r="169" ht="11.25">
      <c r="D169" s="231"/>
    </row>
    <row r="170" ht="11.25">
      <c r="D170" s="231"/>
    </row>
    <row r="171" ht="11.25">
      <c r="D171" s="231"/>
    </row>
    <row r="172" ht="11.25">
      <c r="D172" s="231"/>
    </row>
    <row r="173" ht="11.25">
      <c r="D173" s="231"/>
    </row>
    <row r="174" ht="11.25">
      <c r="D174" s="231"/>
    </row>
    <row r="175" ht="11.25">
      <c r="D175" s="231"/>
    </row>
    <row r="176" ht="11.25">
      <c r="D176" s="231"/>
    </row>
    <row r="177" ht="11.25">
      <c r="D177" s="231"/>
    </row>
    <row r="178" ht="11.25">
      <c r="D178" s="231"/>
    </row>
    <row r="179" ht="11.25">
      <c r="D179" s="231"/>
    </row>
    <row r="180" ht="11.25">
      <c r="D180" s="231"/>
    </row>
    <row r="181" ht="11.25">
      <c r="D181" s="231"/>
    </row>
    <row r="182" ht="11.25">
      <c r="D182" s="231"/>
    </row>
  </sheetData>
  <sheetProtection/>
  <mergeCells count="14">
    <mergeCell ref="C3:F4"/>
    <mergeCell ref="E5:F5"/>
    <mergeCell ref="C5:D5"/>
    <mergeCell ref="C61:F62"/>
    <mergeCell ref="A114:B114"/>
    <mergeCell ref="A3:B5"/>
    <mergeCell ref="A112:B112"/>
    <mergeCell ref="A61:B63"/>
    <mergeCell ref="A1:H1"/>
    <mergeCell ref="G3:H5"/>
    <mergeCell ref="A113:B113"/>
    <mergeCell ref="G61:H63"/>
    <mergeCell ref="C63:D63"/>
    <mergeCell ref="E63:F63"/>
  </mergeCells>
  <printOptions horizontalCentered="1"/>
  <pageMargins left="0.7874015748031497" right="0.7874015748031497" top="0.3937007874015748" bottom="0.3937007874015748" header="0.5118110236220472" footer="0.5118110236220472"/>
  <pageSetup horizontalDpi="300" verticalDpi="300" orientation="portrait" paperSize="9" scale="90" r:id="rId1"/>
  <rowBreaks count="1" manualBreakCount="1">
    <brk id="59" max="255" man="1"/>
  </rowBreaks>
</worksheet>
</file>

<file path=xl/worksheets/sheet12.xml><?xml version="1.0" encoding="utf-8"?>
<worksheet xmlns="http://schemas.openxmlformats.org/spreadsheetml/2006/main" xmlns:r="http://schemas.openxmlformats.org/officeDocument/2006/relationships">
  <dimension ref="A1:L180"/>
  <sheetViews>
    <sheetView zoomScaleSheetLayoutView="75" zoomScalePageLayoutView="0" workbookViewId="0" topLeftCell="A1">
      <selection activeCell="A1" sqref="A1:L1"/>
    </sheetView>
  </sheetViews>
  <sheetFormatPr defaultColWidth="11.421875" defaultRowHeight="12.75"/>
  <cols>
    <col min="1" max="1" width="3.7109375" style="205" customWidth="1"/>
    <col min="2" max="2" width="26.7109375" style="205" customWidth="1"/>
    <col min="3" max="3" width="8.8515625" style="205" customWidth="1"/>
    <col min="4" max="4" width="3.140625" style="252" customWidth="1"/>
    <col min="5" max="5" width="8.8515625" style="207" customWidth="1"/>
    <col min="6" max="6" width="3.57421875" style="252" customWidth="1"/>
    <col min="7" max="7" width="9.00390625" style="205" customWidth="1"/>
    <col min="8" max="8" width="3.57421875" style="252" customWidth="1"/>
    <col min="9" max="9" width="9.57421875" style="205" customWidth="1"/>
    <col min="10" max="10" width="3.28125" style="252" customWidth="1"/>
    <col min="11" max="11" width="9.00390625" style="205" customWidth="1"/>
    <col min="12" max="12" width="2.8515625" style="252" customWidth="1"/>
    <col min="13" max="16384" width="11.421875" style="205" customWidth="1"/>
  </cols>
  <sheetData>
    <row r="1" spans="1:12" ht="11.25">
      <c r="A1" s="576" t="s">
        <v>193</v>
      </c>
      <c r="B1" s="576"/>
      <c r="C1" s="576"/>
      <c r="D1" s="576"/>
      <c r="E1" s="576"/>
      <c r="F1" s="576"/>
      <c r="G1" s="576"/>
      <c r="H1" s="576"/>
      <c r="I1" s="576"/>
      <c r="J1" s="576"/>
      <c r="K1" s="576"/>
      <c r="L1" s="576"/>
    </row>
    <row r="2" spans="4:12" ht="11.25">
      <c r="D2" s="205"/>
      <c r="E2" s="205"/>
      <c r="F2" s="205"/>
      <c r="H2" s="205"/>
      <c r="J2" s="205"/>
      <c r="L2" s="205"/>
    </row>
    <row r="3" spans="1:12" ht="11.25">
      <c r="A3" s="577" t="s">
        <v>71</v>
      </c>
      <c r="B3" s="583"/>
      <c r="C3" s="577" t="s">
        <v>72</v>
      </c>
      <c r="D3" s="578"/>
      <c r="E3" s="577" t="s">
        <v>72</v>
      </c>
      <c r="F3" s="578"/>
      <c r="G3" s="577" t="s">
        <v>72</v>
      </c>
      <c r="H3" s="578"/>
      <c r="I3" s="577" t="s">
        <v>72</v>
      </c>
      <c r="J3" s="578"/>
      <c r="K3" s="577" t="s">
        <v>194</v>
      </c>
      <c r="L3" s="578"/>
    </row>
    <row r="4" spans="1:12" ht="11.25">
      <c r="A4" s="579"/>
      <c r="B4" s="584"/>
      <c r="C4" s="581" t="s">
        <v>195</v>
      </c>
      <c r="D4" s="582"/>
      <c r="E4" s="581" t="s">
        <v>187</v>
      </c>
      <c r="F4" s="582"/>
      <c r="G4" s="581" t="s">
        <v>196</v>
      </c>
      <c r="H4" s="582"/>
      <c r="I4" s="581" t="s">
        <v>197</v>
      </c>
      <c r="J4" s="582"/>
      <c r="K4" s="581"/>
      <c r="L4" s="582"/>
    </row>
    <row r="5" spans="1:12" ht="11.25">
      <c r="A5" s="237">
        <v>1</v>
      </c>
      <c r="B5" s="272" t="s">
        <v>74</v>
      </c>
      <c r="C5" s="213">
        <v>35</v>
      </c>
      <c r="D5" s="231"/>
      <c r="E5" s="211">
        <v>2</v>
      </c>
      <c r="F5" s="273"/>
      <c r="G5" s="213">
        <v>0</v>
      </c>
      <c r="H5" s="232"/>
      <c r="I5" s="211">
        <v>7</v>
      </c>
      <c r="J5" s="254"/>
      <c r="K5" s="213">
        <v>44</v>
      </c>
      <c r="L5" s="215" t="s">
        <v>75</v>
      </c>
    </row>
    <row r="6" spans="1:12" ht="11.25">
      <c r="A6" s="208">
        <v>2</v>
      </c>
      <c r="B6" s="274" t="s">
        <v>76</v>
      </c>
      <c r="C6" s="213">
        <v>16</v>
      </c>
      <c r="D6" s="231"/>
      <c r="E6" s="209">
        <v>1</v>
      </c>
      <c r="F6" s="275"/>
      <c r="G6" s="213">
        <v>0</v>
      </c>
      <c r="H6" s="232"/>
      <c r="I6" s="209">
        <v>1</v>
      </c>
      <c r="J6" s="256"/>
      <c r="K6" s="213">
        <v>18</v>
      </c>
      <c r="L6" s="215" t="s">
        <v>75</v>
      </c>
    </row>
    <row r="7" spans="1:12" ht="11.25">
      <c r="A7" s="208">
        <v>3</v>
      </c>
      <c r="B7" s="274" t="s">
        <v>77</v>
      </c>
      <c r="C7" s="213">
        <v>12</v>
      </c>
      <c r="D7" s="231"/>
      <c r="E7" s="209">
        <v>0</v>
      </c>
      <c r="F7" s="275"/>
      <c r="G7" s="213">
        <v>1</v>
      </c>
      <c r="H7" s="232"/>
      <c r="I7" s="209">
        <v>0</v>
      </c>
      <c r="J7" s="256"/>
      <c r="K7" s="213">
        <v>13</v>
      </c>
      <c r="L7" s="215" t="s">
        <v>75</v>
      </c>
    </row>
    <row r="8" spans="1:12" ht="11.25">
      <c r="A8" s="208">
        <v>4</v>
      </c>
      <c r="B8" s="274" t="s">
        <v>78</v>
      </c>
      <c r="C8" s="220">
        <v>23</v>
      </c>
      <c r="D8" s="231" t="s">
        <v>79</v>
      </c>
      <c r="E8" s="219">
        <v>0</v>
      </c>
      <c r="F8" s="275" t="s">
        <v>79</v>
      </c>
      <c r="G8" s="220">
        <v>21</v>
      </c>
      <c r="H8" s="231" t="s">
        <v>79</v>
      </c>
      <c r="I8" s="219">
        <v>7</v>
      </c>
      <c r="J8" s="275" t="s">
        <v>79</v>
      </c>
      <c r="K8" s="220">
        <v>51</v>
      </c>
      <c r="L8" s="215" t="s">
        <v>79</v>
      </c>
    </row>
    <row r="9" spans="1:12" ht="11.25">
      <c r="A9" s="208">
        <v>5</v>
      </c>
      <c r="B9" s="274" t="s">
        <v>80</v>
      </c>
      <c r="C9" s="213">
        <v>13</v>
      </c>
      <c r="D9" s="231"/>
      <c r="E9" s="219">
        <v>0</v>
      </c>
      <c r="F9" s="275" t="s">
        <v>79</v>
      </c>
      <c r="G9" s="213">
        <v>16</v>
      </c>
      <c r="H9" s="231"/>
      <c r="I9" s="219">
        <v>0</v>
      </c>
      <c r="J9" s="275" t="s">
        <v>79</v>
      </c>
      <c r="K9" s="220">
        <v>29</v>
      </c>
      <c r="L9" s="215" t="s">
        <v>79</v>
      </c>
    </row>
    <row r="10" spans="1:12" ht="11.25">
      <c r="A10" s="208">
        <v>6</v>
      </c>
      <c r="B10" s="274" t="s">
        <v>81</v>
      </c>
      <c r="C10" s="213">
        <v>134</v>
      </c>
      <c r="D10" s="231"/>
      <c r="E10" s="209">
        <v>4</v>
      </c>
      <c r="F10" s="275"/>
      <c r="G10" s="213">
        <v>2</v>
      </c>
      <c r="H10" s="232"/>
      <c r="I10" s="209">
        <v>17</v>
      </c>
      <c r="J10" s="256"/>
      <c r="K10" s="213">
        <v>157</v>
      </c>
      <c r="L10" s="215" t="s">
        <v>75</v>
      </c>
    </row>
    <row r="11" spans="1:12" ht="11.25">
      <c r="A11" s="208">
        <v>7</v>
      </c>
      <c r="B11" s="274" t="s">
        <v>82</v>
      </c>
      <c r="C11" s="213">
        <v>41</v>
      </c>
      <c r="D11" s="231"/>
      <c r="E11" s="209">
        <v>1</v>
      </c>
      <c r="F11" s="275"/>
      <c r="G11" s="213">
        <v>2</v>
      </c>
      <c r="H11" s="232"/>
      <c r="I11" s="209">
        <v>0</v>
      </c>
      <c r="J11" s="256"/>
      <c r="K11" s="213">
        <v>44</v>
      </c>
      <c r="L11" s="215" t="s">
        <v>75</v>
      </c>
    </row>
    <row r="12" spans="1:12" ht="11.25">
      <c r="A12" s="208">
        <v>8</v>
      </c>
      <c r="B12" s="274" t="s">
        <v>83</v>
      </c>
      <c r="C12" s="213">
        <v>10</v>
      </c>
      <c r="D12" s="231"/>
      <c r="E12" s="209">
        <v>0</v>
      </c>
      <c r="F12" s="275"/>
      <c r="G12" s="213">
        <v>0</v>
      </c>
      <c r="H12" s="232"/>
      <c r="I12" s="209">
        <v>0</v>
      </c>
      <c r="J12" s="256"/>
      <c r="K12" s="213">
        <v>10</v>
      </c>
      <c r="L12" s="215" t="s">
        <v>75</v>
      </c>
    </row>
    <row r="13" spans="1:12" ht="11.25">
      <c r="A13" s="208">
        <v>9</v>
      </c>
      <c r="B13" s="274" t="s">
        <v>84</v>
      </c>
      <c r="C13" s="213">
        <v>17</v>
      </c>
      <c r="D13" s="231"/>
      <c r="E13" s="209">
        <v>0</v>
      </c>
      <c r="F13" s="275"/>
      <c r="G13" s="213">
        <v>0</v>
      </c>
      <c r="H13" s="232"/>
      <c r="I13" s="209">
        <v>3</v>
      </c>
      <c r="J13" s="256"/>
      <c r="K13" s="213">
        <v>20</v>
      </c>
      <c r="L13" s="215" t="s">
        <v>75</v>
      </c>
    </row>
    <row r="14" spans="1:12" ht="11.25">
      <c r="A14" s="208">
        <v>10</v>
      </c>
      <c r="B14" s="274" t="s">
        <v>85</v>
      </c>
      <c r="C14" s="213">
        <v>11</v>
      </c>
      <c r="D14" s="231"/>
      <c r="E14" s="209">
        <v>0</v>
      </c>
      <c r="F14" s="275"/>
      <c r="G14" s="213">
        <v>0</v>
      </c>
      <c r="H14" s="232"/>
      <c r="I14" s="219">
        <v>7</v>
      </c>
      <c r="J14" s="275" t="s">
        <v>79</v>
      </c>
      <c r="K14" s="220">
        <v>18</v>
      </c>
      <c r="L14" s="215" t="s">
        <v>79</v>
      </c>
    </row>
    <row r="15" spans="1:12" ht="11.25">
      <c r="A15" s="208">
        <v>11</v>
      </c>
      <c r="B15" s="274" t="s">
        <v>86</v>
      </c>
      <c r="C15" s="213">
        <v>41</v>
      </c>
      <c r="D15" s="231"/>
      <c r="E15" s="209">
        <v>0</v>
      </c>
      <c r="F15" s="275"/>
      <c r="G15" s="213">
        <v>0</v>
      </c>
      <c r="H15" s="232"/>
      <c r="I15" s="209">
        <v>0</v>
      </c>
      <c r="J15" s="256"/>
      <c r="K15" s="213">
        <v>41</v>
      </c>
      <c r="L15" s="215" t="s">
        <v>75</v>
      </c>
    </row>
    <row r="16" spans="1:12" ht="11.25">
      <c r="A16" s="208">
        <v>12</v>
      </c>
      <c r="B16" s="274" t="s">
        <v>87</v>
      </c>
      <c r="C16" s="213">
        <v>16</v>
      </c>
      <c r="D16" s="231"/>
      <c r="E16" s="219">
        <v>0</v>
      </c>
      <c r="F16" s="275" t="s">
        <v>79</v>
      </c>
      <c r="G16" s="213">
        <v>1</v>
      </c>
      <c r="H16" s="232"/>
      <c r="I16" s="209">
        <v>4</v>
      </c>
      <c r="J16" s="256"/>
      <c r="K16" s="220">
        <v>21</v>
      </c>
      <c r="L16" s="215" t="s">
        <v>79</v>
      </c>
    </row>
    <row r="17" spans="1:12" ht="11.25">
      <c r="A17" s="208">
        <v>13</v>
      </c>
      <c r="B17" s="274" t="s">
        <v>88</v>
      </c>
      <c r="C17" s="213">
        <v>299</v>
      </c>
      <c r="D17" s="231"/>
      <c r="E17" s="219">
        <v>17</v>
      </c>
      <c r="F17" s="275" t="s">
        <v>79</v>
      </c>
      <c r="G17" s="213">
        <v>4</v>
      </c>
      <c r="H17" s="232"/>
      <c r="I17" s="209">
        <v>25</v>
      </c>
      <c r="J17" s="256"/>
      <c r="K17" s="220">
        <v>345</v>
      </c>
      <c r="L17" s="215" t="s">
        <v>79</v>
      </c>
    </row>
    <row r="18" spans="1:12" ht="11.25">
      <c r="A18" s="208">
        <v>14</v>
      </c>
      <c r="B18" s="274" t="s">
        <v>89</v>
      </c>
      <c r="C18" s="213">
        <v>12</v>
      </c>
      <c r="D18" s="231"/>
      <c r="E18" s="209">
        <v>0</v>
      </c>
      <c r="F18" s="275"/>
      <c r="G18" s="213">
        <v>9</v>
      </c>
      <c r="H18" s="231"/>
      <c r="I18" s="219">
        <v>0</v>
      </c>
      <c r="J18" s="275" t="s">
        <v>79</v>
      </c>
      <c r="K18" s="220">
        <v>21</v>
      </c>
      <c r="L18" s="215" t="s">
        <v>79</v>
      </c>
    </row>
    <row r="19" spans="1:12" ht="11.25">
      <c r="A19" s="208">
        <v>15</v>
      </c>
      <c r="B19" s="274" t="s">
        <v>90</v>
      </c>
      <c r="C19" s="213">
        <v>9</v>
      </c>
      <c r="D19" s="231"/>
      <c r="E19" s="209">
        <v>1</v>
      </c>
      <c r="F19" s="275"/>
      <c r="G19" s="213">
        <v>0</v>
      </c>
      <c r="H19" s="232"/>
      <c r="I19" s="209">
        <v>0</v>
      </c>
      <c r="J19" s="256"/>
      <c r="K19" s="213">
        <v>10</v>
      </c>
      <c r="L19" s="215" t="s">
        <v>75</v>
      </c>
    </row>
    <row r="20" spans="1:12" ht="11.25">
      <c r="A20" s="208">
        <v>16</v>
      </c>
      <c r="B20" s="274" t="s">
        <v>91</v>
      </c>
      <c r="C20" s="213">
        <v>7</v>
      </c>
      <c r="D20" s="231"/>
      <c r="E20" s="209">
        <v>0</v>
      </c>
      <c r="F20" s="275"/>
      <c r="G20" s="213">
        <v>1</v>
      </c>
      <c r="H20" s="232"/>
      <c r="I20" s="209">
        <v>2</v>
      </c>
      <c r="J20" s="256"/>
      <c r="K20" s="213">
        <v>10</v>
      </c>
      <c r="L20" s="215" t="s">
        <v>75</v>
      </c>
    </row>
    <row r="21" spans="1:12" ht="11.25">
      <c r="A21" s="208">
        <v>17</v>
      </c>
      <c r="B21" s="274" t="s">
        <v>92</v>
      </c>
      <c r="C21" s="213">
        <v>39</v>
      </c>
      <c r="D21" s="231"/>
      <c r="E21" s="209">
        <v>1</v>
      </c>
      <c r="F21" s="275"/>
      <c r="G21" s="213">
        <v>11</v>
      </c>
      <c r="H21" s="232"/>
      <c r="I21" s="209">
        <v>0</v>
      </c>
      <c r="J21" s="256"/>
      <c r="K21" s="213">
        <v>51</v>
      </c>
      <c r="L21" s="215" t="s">
        <v>75</v>
      </c>
    </row>
    <row r="22" spans="1:12" ht="11.25">
      <c r="A22" s="208">
        <v>18</v>
      </c>
      <c r="B22" s="274" t="s">
        <v>93</v>
      </c>
      <c r="C22" s="213">
        <v>9</v>
      </c>
      <c r="D22" s="231"/>
      <c r="E22" s="209">
        <v>1</v>
      </c>
      <c r="F22" s="275"/>
      <c r="G22" s="213">
        <v>10</v>
      </c>
      <c r="H22" s="232"/>
      <c r="I22" s="209">
        <v>20</v>
      </c>
      <c r="J22" s="256"/>
      <c r="K22" s="213">
        <v>40</v>
      </c>
      <c r="L22" s="215" t="s">
        <v>75</v>
      </c>
    </row>
    <row r="23" spans="1:12" ht="11.25">
      <c r="A23" s="208">
        <v>19</v>
      </c>
      <c r="B23" s="274" t="s">
        <v>94</v>
      </c>
      <c r="C23" s="220">
        <v>8</v>
      </c>
      <c r="D23" s="231" t="s">
        <v>79</v>
      </c>
      <c r="E23" s="209">
        <v>0</v>
      </c>
      <c r="F23" s="275"/>
      <c r="G23" s="213">
        <v>1</v>
      </c>
      <c r="H23" s="232"/>
      <c r="I23" s="209">
        <v>22</v>
      </c>
      <c r="J23" s="256"/>
      <c r="K23" s="220">
        <v>31</v>
      </c>
      <c r="L23" s="215" t="s">
        <v>79</v>
      </c>
    </row>
    <row r="24" spans="1:12" ht="11.25">
      <c r="A24" s="208" t="s">
        <v>95</v>
      </c>
      <c r="B24" s="274" t="s">
        <v>96</v>
      </c>
      <c r="C24" s="213">
        <v>21</v>
      </c>
      <c r="D24" s="231"/>
      <c r="E24" s="209">
        <v>1</v>
      </c>
      <c r="F24" s="275"/>
      <c r="G24" s="213">
        <v>0</v>
      </c>
      <c r="H24" s="232"/>
      <c r="I24" s="209">
        <v>1</v>
      </c>
      <c r="J24" s="256"/>
      <c r="K24" s="213">
        <v>23</v>
      </c>
      <c r="L24" s="215" t="s">
        <v>75</v>
      </c>
    </row>
    <row r="25" spans="1:12" ht="11.25">
      <c r="A25" s="208" t="s">
        <v>97</v>
      </c>
      <c r="B25" s="274" t="s">
        <v>98</v>
      </c>
      <c r="C25" s="213">
        <v>20</v>
      </c>
      <c r="D25" s="231"/>
      <c r="E25" s="209">
        <v>0</v>
      </c>
      <c r="F25" s="275"/>
      <c r="G25" s="213">
        <v>0</v>
      </c>
      <c r="H25" s="232"/>
      <c r="I25" s="209">
        <v>0</v>
      </c>
      <c r="J25" s="256"/>
      <c r="K25" s="213">
        <v>20</v>
      </c>
      <c r="L25" s="215" t="s">
        <v>75</v>
      </c>
    </row>
    <row r="26" spans="1:12" ht="11.25">
      <c r="A26" s="208">
        <v>21</v>
      </c>
      <c r="B26" s="274" t="s">
        <v>99</v>
      </c>
      <c r="C26" s="213">
        <v>21</v>
      </c>
      <c r="D26" s="231"/>
      <c r="E26" s="209">
        <v>1</v>
      </c>
      <c r="F26" s="275"/>
      <c r="G26" s="213">
        <v>0</v>
      </c>
      <c r="H26" s="232"/>
      <c r="I26" s="209">
        <v>3</v>
      </c>
      <c r="J26" s="256"/>
      <c r="K26" s="213">
        <v>25</v>
      </c>
      <c r="L26" s="215" t="s">
        <v>75</v>
      </c>
    </row>
    <row r="27" spans="1:12" ht="11.25">
      <c r="A27" s="208">
        <v>22</v>
      </c>
      <c r="B27" s="274" t="s">
        <v>100</v>
      </c>
      <c r="C27" s="213">
        <v>21</v>
      </c>
      <c r="D27" s="231"/>
      <c r="E27" s="209">
        <v>1</v>
      </c>
      <c r="F27" s="275"/>
      <c r="G27" s="213">
        <v>6</v>
      </c>
      <c r="H27" s="232"/>
      <c r="I27" s="209">
        <v>0</v>
      </c>
      <c r="J27" s="256"/>
      <c r="K27" s="213">
        <v>28</v>
      </c>
      <c r="L27" s="215" t="s">
        <v>75</v>
      </c>
    </row>
    <row r="28" spans="1:12" ht="11.25">
      <c r="A28" s="208">
        <v>23</v>
      </c>
      <c r="B28" s="274" t="s">
        <v>101</v>
      </c>
      <c r="C28" s="213">
        <v>6</v>
      </c>
      <c r="D28" s="231"/>
      <c r="E28" s="209">
        <v>0</v>
      </c>
      <c r="F28" s="275"/>
      <c r="G28" s="213">
        <v>0</v>
      </c>
      <c r="H28" s="232"/>
      <c r="I28" s="209">
        <v>1</v>
      </c>
      <c r="J28" s="256"/>
      <c r="K28" s="213">
        <v>7</v>
      </c>
      <c r="L28" s="215" t="s">
        <v>75</v>
      </c>
    </row>
    <row r="29" spans="1:12" ht="11.25">
      <c r="A29" s="208">
        <v>24</v>
      </c>
      <c r="B29" s="274" t="s">
        <v>102</v>
      </c>
      <c r="C29" s="213">
        <v>31</v>
      </c>
      <c r="D29" s="231"/>
      <c r="E29" s="209">
        <v>2</v>
      </c>
      <c r="F29" s="275"/>
      <c r="G29" s="213">
        <v>0</v>
      </c>
      <c r="H29" s="232"/>
      <c r="I29" s="209">
        <v>0</v>
      </c>
      <c r="J29" s="256"/>
      <c r="K29" s="213">
        <v>33</v>
      </c>
      <c r="L29" s="215" t="s">
        <v>75</v>
      </c>
    </row>
    <row r="30" spans="1:12" ht="11.25">
      <c r="A30" s="208">
        <v>25</v>
      </c>
      <c r="B30" s="274" t="s">
        <v>103</v>
      </c>
      <c r="C30" s="213">
        <v>25</v>
      </c>
      <c r="D30" s="231"/>
      <c r="E30" s="209">
        <v>0</v>
      </c>
      <c r="F30" s="275"/>
      <c r="G30" s="213">
        <v>1</v>
      </c>
      <c r="H30" s="232"/>
      <c r="I30" s="209">
        <v>6</v>
      </c>
      <c r="J30" s="256"/>
      <c r="K30" s="213">
        <v>32</v>
      </c>
      <c r="L30" s="215" t="s">
        <v>75</v>
      </c>
    </row>
    <row r="31" spans="1:12" ht="11.25">
      <c r="A31" s="208">
        <v>26</v>
      </c>
      <c r="B31" s="274" t="s">
        <v>104</v>
      </c>
      <c r="C31" s="213">
        <v>59</v>
      </c>
      <c r="D31" s="231"/>
      <c r="E31" s="219">
        <v>0</v>
      </c>
      <c r="F31" s="275" t="s">
        <v>79</v>
      </c>
      <c r="G31" s="220">
        <v>0</v>
      </c>
      <c r="H31" s="231" t="s">
        <v>79</v>
      </c>
      <c r="I31" s="209">
        <v>2</v>
      </c>
      <c r="J31" s="256"/>
      <c r="K31" s="220">
        <v>61</v>
      </c>
      <c r="L31" s="215" t="s">
        <v>79</v>
      </c>
    </row>
    <row r="32" spans="1:12" ht="11.25">
      <c r="A32" s="208">
        <v>27</v>
      </c>
      <c r="B32" s="274" t="s">
        <v>105</v>
      </c>
      <c r="C32" s="213">
        <v>40</v>
      </c>
      <c r="D32" s="231"/>
      <c r="E32" s="209">
        <v>1</v>
      </c>
      <c r="F32" s="275"/>
      <c r="G32" s="213">
        <v>1</v>
      </c>
      <c r="H32" s="232"/>
      <c r="I32" s="209">
        <v>0</v>
      </c>
      <c r="J32" s="256"/>
      <c r="K32" s="213">
        <v>42</v>
      </c>
      <c r="L32" s="215" t="s">
        <v>75</v>
      </c>
    </row>
    <row r="33" spans="1:12" ht="11.25">
      <c r="A33" s="208">
        <v>28</v>
      </c>
      <c r="B33" s="274" t="s">
        <v>106</v>
      </c>
      <c r="C33" s="213">
        <v>17</v>
      </c>
      <c r="D33" s="231"/>
      <c r="E33" s="209">
        <v>0</v>
      </c>
      <c r="F33" s="275"/>
      <c r="G33" s="213">
        <v>0</v>
      </c>
      <c r="H33" s="232"/>
      <c r="I33" s="209">
        <v>0</v>
      </c>
      <c r="J33" s="256"/>
      <c r="K33" s="213">
        <v>17</v>
      </c>
      <c r="L33" s="215" t="s">
        <v>75</v>
      </c>
    </row>
    <row r="34" spans="1:12" ht="11.25">
      <c r="A34" s="208">
        <v>29</v>
      </c>
      <c r="B34" s="274" t="s">
        <v>107</v>
      </c>
      <c r="C34" s="213">
        <v>45</v>
      </c>
      <c r="D34" s="231"/>
      <c r="E34" s="209">
        <v>1</v>
      </c>
      <c r="F34" s="275"/>
      <c r="G34" s="213">
        <v>1</v>
      </c>
      <c r="H34" s="232"/>
      <c r="I34" s="209">
        <v>2</v>
      </c>
      <c r="J34" s="256"/>
      <c r="K34" s="213">
        <v>49</v>
      </c>
      <c r="L34" s="215" t="s">
        <v>75</v>
      </c>
    </row>
    <row r="35" spans="1:12" ht="11.25">
      <c r="A35" s="208">
        <v>30</v>
      </c>
      <c r="B35" s="274" t="s">
        <v>108</v>
      </c>
      <c r="C35" s="213">
        <v>95</v>
      </c>
      <c r="D35" s="231"/>
      <c r="E35" s="219">
        <v>0</v>
      </c>
      <c r="F35" s="275" t="s">
        <v>79</v>
      </c>
      <c r="G35" s="213">
        <v>6</v>
      </c>
      <c r="H35" s="232"/>
      <c r="I35" s="209">
        <v>11</v>
      </c>
      <c r="J35" s="256"/>
      <c r="K35" s="220">
        <v>112</v>
      </c>
      <c r="L35" s="215" t="s">
        <v>79</v>
      </c>
    </row>
    <row r="36" spans="1:12" ht="11.25">
      <c r="A36" s="208">
        <v>31</v>
      </c>
      <c r="B36" s="274" t="s">
        <v>109</v>
      </c>
      <c r="C36" s="213">
        <v>144</v>
      </c>
      <c r="D36" s="231"/>
      <c r="E36" s="209">
        <v>0</v>
      </c>
      <c r="F36" s="275"/>
      <c r="G36" s="213">
        <v>5</v>
      </c>
      <c r="H36" s="232"/>
      <c r="I36" s="209">
        <v>2</v>
      </c>
      <c r="J36" s="256"/>
      <c r="K36" s="213">
        <v>151</v>
      </c>
      <c r="L36" s="215" t="s">
        <v>75</v>
      </c>
    </row>
    <row r="37" spans="1:12" ht="11.25">
      <c r="A37" s="208">
        <v>32</v>
      </c>
      <c r="B37" s="274" t="s">
        <v>110</v>
      </c>
      <c r="C37" s="213">
        <v>12</v>
      </c>
      <c r="D37" s="231"/>
      <c r="E37" s="209">
        <v>0</v>
      </c>
      <c r="F37" s="275"/>
      <c r="G37" s="213">
        <v>0</v>
      </c>
      <c r="H37" s="232"/>
      <c r="I37" s="209">
        <v>0</v>
      </c>
      <c r="J37" s="256"/>
      <c r="K37" s="213">
        <v>12</v>
      </c>
      <c r="L37" s="215" t="s">
        <v>75</v>
      </c>
    </row>
    <row r="38" spans="1:12" ht="11.25">
      <c r="A38" s="208">
        <v>33</v>
      </c>
      <c r="B38" s="274" t="s">
        <v>111</v>
      </c>
      <c r="C38" s="213">
        <v>192</v>
      </c>
      <c r="D38" s="231"/>
      <c r="E38" s="209">
        <v>7</v>
      </c>
      <c r="F38" s="275"/>
      <c r="G38" s="213">
        <v>0</v>
      </c>
      <c r="H38" s="232"/>
      <c r="I38" s="209">
        <v>9</v>
      </c>
      <c r="J38" s="256"/>
      <c r="K38" s="213">
        <v>208</v>
      </c>
      <c r="L38" s="215" t="s">
        <v>75</v>
      </c>
    </row>
    <row r="39" spans="1:12" ht="11.25">
      <c r="A39" s="208">
        <v>34</v>
      </c>
      <c r="B39" s="274" t="s">
        <v>112</v>
      </c>
      <c r="C39" s="213">
        <v>124</v>
      </c>
      <c r="D39" s="231"/>
      <c r="E39" s="209">
        <v>6</v>
      </c>
      <c r="F39" s="275"/>
      <c r="G39" s="213">
        <v>0</v>
      </c>
      <c r="H39" s="232"/>
      <c r="I39" s="209">
        <v>10</v>
      </c>
      <c r="J39" s="256"/>
      <c r="K39" s="213">
        <v>140</v>
      </c>
      <c r="L39" s="215" t="s">
        <v>75</v>
      </c>
    </row>
    <row r="40" spans="1:12" ht="11.25">
      <c r="A40" s="208">
        <v>35</v>
      </c>
      <c r="B40" s="274" t="s">
        <v>113</v>
      </c>
      <c r="C40" s="220">
        <v>17</v>
      </c>
      <c r="D40" s="231" t="s">
        <v>79</v>
      </c>
      <c r="E40" s="219">
        <v>4</v>
      </c>
      <c r="F40" s="275" t="s">
        <v>79</v>
      </c>
      <c r="G40" s="220">
        <v>10</v>
      </c>
      <c r="H40" s="231" t="s">
        <v>79</v>
      </c>
      <c r="I40" s="219">
        <v>6</v>
      </c>
      <c r="J40" s="275" t="s">
        <v>79</v>
      </c>
      <c r="K40" s="220">
        <v>37</v>
      </c>
      <c r="L40" s="215" t="s">
        <v>79</v>
      </c>
    </row>
    <row r="41" spans="1:12" ht="11.25">
      <c r="A41" s="208">
        <v>36</v>
      </c>
      <c r="B41" s="274" t="s">
        <v>114</v>
      </c>
      <c r="C41" s="213">
        <v>13</v>
      </c>
      <c r="D41" s="231"/>
      <c r="E41" s="209">
        <v>0</v>
      </c>
      <c r="F41" s="275"/>
      <c r="G41" s="213">
        <v>0</v>
      </c>
      <c r="H41" s="232"/>
      <c r="I41" s="209">
        <v>0</v>
      </c>
      <c r="J41" s="256"/>
      <c r="K41" s="213">
        <v>13</v>
      </c>
      <c r="L41" s="215" t="s">
        <v>75</v>
      </c>
    </row>
    <row r="42" spans="1:12" ht="11.25">
      <c r="A42" s="208">
        <v>37</v>
      </c>
      <c r="B42" s="274" t="s">
        <v>115</v>
      </c>
      <c r="C42" s="213">
        <v>52</v>
      </c>
      <c r="D42" s="231"/>
      <c r="E42" s="209">
        <v>2</v>
      </c>
      <c r="F42" s="275"/>
      <c r="G42" s="213">
        <v>0</v>
      </c>
      <c r="H42" s="232"/>
      <c r="I42" s="209">
        <v>2</v>
      </c>
      <c r="J42" s="256"/>
      <c r="K42" s="213">
        <v>56</v>
      </c>
      <c r="L42" s="215" t="s">
        <v>75</v>
      </c>
    </row>
    <row r="43" spans="1:12" ht="11.25">
      <c r="A43" s="208">
        <v>38</v>
      </c>
      <c r="B43" s="274" t="s">
        <v>116</v>
      </c>
      <c r="C43" s="213">
        <v>123</v>
      </c>
      <c r="D43" s="231"/>
      <c r="E43" s="209">
        <v>3</v>
      </c>
      <c r="F43" s="275"/>
      <c r="G43" s="213">
        <v>12</v>
      </c>
      <c r="H43" s="232"/>
      <c r="I43" s="209">
        <v>13</v>
      </c>
      <c r="J43" s="256"/>
      <c r="K43" s="213">
        <v>151</v>
      </c>
      <c r="L43" s="215" t="s">
        <v>75</v>
      </c>
    </row>
    <row r="44" spans="1:12" ht="11.25">
      <c r="A44" s="208">
        <v>39</v>
      </c>
      <c r="B44" s="274" t="s">
        <v>117</v>
      </c>
      <c r="C44" s="213">
        <v>17</v>
      </c>
      <c r="D44" s="231"/>
      <c r="E44" s="209">
        <v>0</v>
      </c>
      <c r="F44" s="275"/>
      <c r="G44" s="213">
        <v>0</v>
      </c>
      <c r="H44" s="232"/>
      <c r="I44" s="209">
        <v>1</v>
      </c>
      <c r="J44" s="256"/>
      <c r="K44" s="213">
        <v>18</v>
      </c>
      <c r="L44" s="215" t="s">
        <v>75</v>
      </c>
    </row>
    <row r="45" spans="1:12" ht="11.25">
      <c r="A45" s="208">
        <v>40</v>
      </c>
      <c r="B45" s="274" t="s">
        <v>118</v>
      </c>
      <c r="C45" s="213">
        <v>18</v>
      </c>
      <c r="D45" s="231"/>
      <c r="E45" s="209">
        <v>1</v>
      </c>
      <c r="F45" s="275"/>
      <c r="G45" s="213">
        <v>0</v>
      </c>
      <c r="H45" s="232"/>
      <c r="I45" s="209">
        <v>3</v>
      </c>
      <c r="J45" s="256"/>
      <c r="K45" s="213">
        <v>22</v>
      </c>
      <c r="L45" s="215" t="s">
        <v>75</v>
      </c>
    </row>
    <row r="46" spans="1:12" ht="11.25">
      <c r="A46" s="208">
        <v>41</v>
      </c>
      <c r="B46" s="274" t="s">
        <v>119</v>
      </c>
      <c r="C46" s="213">
        <v>16</v>
      </c>
      <c r="D46" s="231"/>
      <c r="E46" s="209">
        <v>3</v>
      </c>
      <c r="F46" s="275"/>
      <c r="G46" s="213">
        <v>1</v>
      </c>
      <c r="H46" s="232"/>
      <c r="I46" s="209">
        <v>0</v>
      </c>
      <c r="J46" s="256"/>
      <c r="K46" s="213">
        <v>20</v>
      </c>
      <c r="L46" s="215" t="s">
        <v>75</v>
      </c>
    </row>
    <row r="47" spans="1:12" ht="11.25">
      <c r="A47" s="208">
        <v>42</v>
      </c>
      <c r="B47" s="274" t="s">
        <v>120</v>
      </c>
      <c r="C47" s="213">
        <v>81</v>
      </c>
      <c r="D47" s="231"/>
      <c r="E47" s="209">
        <v>0</v>
      </c>
      <c r="F47" s="275"/>
      <c r="G47" s="213">
        <v>0</v>
      </c>
      <c r="H47" s="232"/>
      <c r="I47" s="209">
        <v>2</v>
      </c>
      <c r="J47" s="256"/>
      <c r="K47" s="213">
        <v>83</v>
      </c>
      <c r="L47" s="215" t="s">
        <v>75</v>
      </c>
    </row>
    <row r="48" spans="1:12" ht="11.25">
      <c r="A48" s="208">
        <v>43</v>
      </c>
      <c r="B48" s="274" t="s">
        <v>121</v>
      </c>
      <c r="C48" s="213">
        <v>32</v>
      </c>
      <c r="D48" s="231"/>
      <c r="E48" s="209">
        <v>0</v>
      </c>
      <c r="F48" s="275"/>
      <c r="G48" s="213">
        <v>1</v>
      </c>
      <c r="H48" s="232"/>
      <c r="I48" s="209">
        <v>1</v>
      </c>
      <c r="J48" s="256"/>
      <c r="K48" s="213">
        <v>34</v>
      </c>
      <c r="L48" s="215" t="s">
        <v>75</v>
      </c>
    </row>
    <row r="49" spans="1:12" ht="11.25">
      <c r="A49" s="208">
        <v>44</v>
      </c>
      <c r="B49" s="274" t="s">
        <v>122</v>
      </c>
      <c r="C49" s="213">
        <v>115</v>
      </c>
      <c r="D49" s="231"/>
      <c r="E49" s="209">
        <v>0</v>
      </c>
      <c r="F49" s="275"/>
      <c r="G49" s="213">
        <v>0</v>
      </c>
      <c r="H49" s="232"/>
      <c r="I49" s="209">
        <v>11</v>
      </c>
      <c r="J49" s="256"/>
      <c r="K49" s="213">
        <v>126</v>
      </c>
      <c r="L49" s="215" t="s">
        <v>75</v>
      </c>
    </row>
    <row r="50" spans="1:12" ht="11.25">
      <c r="A50" s="208">
        <v>45</v>
      </c>
      <c r="B50" s="274" t="s">
        <v>123</v>
      </c>
      <c r="C50" s="213">
        <v>35</v>
      </c>
      <c r="D50" s="231"/>
      <c r="E50" s="209">
        <v>2</v>
      </c>
      <c r="F50" s="275"/>
      <c r="G50" s="213">
        <v>1</v>
      </c>
      <c r="H50" s="232"/>
      <c r="I50" s="209">
        <v>5</v>
      </c>
      <c r="J50" s="256"/>
      <c r="K50" s="213">
        <v>43</v>
      </c>
      <c r="L50" s="215" t="s">
        <v>75</v>
      </c>
    </row>
    <row r="51" spans="1:12" ht="11.25">
      <c r="A51" s="208">
        <v>46</v>
      </c>
      <c r="B51" s="274" t="s">
        <v>124</v>
      </c>
      <c r="C51" s="213">
        <v>2</v>
      </c>
      <c r="D51" s="231"/>
      <c r="E51" s="209">
        <v>0</v>
      </c>
      <c r="F51" s="275"/>
      <c r="G51" s="213">
        <v>20</v>
      </c>
      <c r="H51" s="232"/>
      <c r="I51" s="209">
        <v>2</v>
      </c>
      <c r="J51" s="256"/>
      <c r="K51" s="213">
        <v>24</v>
      </c>
      <c r="L51" s="215" t="s">
        <v>75</v>
      </c>
    </row>
    <row r="52" spans="1:12" ht="11.25">
      <c r="A52" s="208">
        <v>47</v>
      </c>
      <c r="B52" s="274" t="s">
        <v>125</v>
      </c>
      <c r="C52" s="213">
        <v>40</v>
      </c>
      <c r="D52" s="231"/>
      <c r="E52" s="209">
        <v>0</v>
      </c>
      <c r="F52" s="275"/>
      <c r="G52" s="213">
        <v>0</v>
      </c>
      <c r="H52" s="232"/>
      <c r="I52" s="209">
        <v>0</v>
      </c>
      <c r="J52" s="256"/>
      <c r="K52" s="213">
        <v>40</v>
      </c>
      <c r="L52" s="215" t="s">
        <v>75</v>
      </c>
    </row>
    <row r="53" spans="1:12" ht="11.25">
      <c r="A53" s="208">
        <v>48</v>
      </c>
      <c r="B53" s="274" t="s">
        <v>126</v>
      </c>
      <c r="C53" s="213">
        <v>10</v>
      </c>
      <c r="D53" s="231"/>
      <c r="E53" s="219">
        <v>1</v>
      </c>
      <c r="F53" s="275" t="s">
        <v>79</v>
      </c>
      <c r="G53" s="213">
        <v>1</v>
      </c>
      <c r="H53" s="231"/>
      <c r="I53" s="209">
        <v>1</v>
      </c>
      <c r="J53" s="275"/>
      <c r="K53" s="220">
        <v>13</v>
      </c>
      <c r="L53" s="215" t="s">
        <v>79</v>
      </c>
    </row>
    <row r="54" spans="1:12" ht="11.25">
      <c r="A54" s="208">
        <v>49</v>
      </c>
      <c r="B54" s="274" t="s">
        <v>127</v>
      </c>
      <c r="C54" s="213">
        <v>42</v>
      </c>
      <c r="D54" s="231"/>
      <c r="E54" s="209">
        <v>0</v>
      </c>
      <c r="F54" s="275"/>
      <c r="G54" s="213">
        <v>0</v>
      </c>
      <c r="H54" s="231"/>
      <c r="I54" s="209">
        <v>0</v>
      </c>
      <c r="J54" s="256"/>
      <c r="K54" s="213">
        <v>42</v>
      </c>
      <c r="L54" s="215" t="s">
        <v>75</v>
      </c>
    </row>
    <row r="55" spans="1:12" ht="11.25">
      <c r="A55" s="208">
        <v>50</v>
      </c>
      <c r="B55" s="274" t="s">
        <v>128</v>
      </c>
      <c r="C55" s="213">
        <v>25</v>
      </c>
      <c r="D55" s="231"/>
      <c r="E55" s="209">
        <v>0</v>
      </c>
      <c r="F55" s="275"/>
      <c r="G55" s="213">
        <v>1</v>
      </c>
      <c r="H55" s="232"/>
      <c r="I55" s="209">
        <v>0</v>
      </c>
      <c r="J55" s="256"/>
      <c r="K55" s="213">
        <v>26</v>
      </c>
      <c r="L55" s="215" t="s">
        <v>75</v>
      </c>
    </row>
    <row r="56" spans="1:12" ht="11.25">
      <c r="A56" s="208">
        <v>51</v>
      </c>
      <c r="B56" s="274" t="s">
        <v>129</v>
      </c>
      <c r="C56" s="213">
        <v>53</v>
      </c>
      <c r="D56" s="231"/>
      <c r="E56" s="209">
        <v>0</v>
      </c>
      <c r="F56" s="275"/>
      <c r="G56" s="213">
        <v>0</v>
      </c>
      <c r="H56" s="232"/>
      <c r="I56" s="209">
        <v>0</v>
      </c>
      <c r="J56" s="256"/>
      <c r="K56" s="213">
        <v>53</v>
      </c>
      <c r="L56" s="215" t="s">
        <v>75</v>
      </c>
    </row>
    <row r="57" spans="1:12" ht="11.25">
      <c r="A57" s="222">
        <v>52</v>
      </c>
      <c r="B57" s="223" t="s">
        <v>130</v>
      </c>
      <c r="C57" s="227">
        <v>10</v>
      </c>
      <c r="D57" s="276"/>
      <c r="E57" s="224">
        <v>0</v>
      </c>
      <c r="F57" s="277"/>
      <c r="G57" s="227">
        <v>0</v>
      </c>
      <c r="H57" s="247"/>
      <c r="I57" s="224">
        <v>0</v>
      </c>
      <c r="J57" s="258"/>
      <c r="K57" s="227">
        <v>10</v>
      </c>
      <c r="L57" s="229" t="s">
        <v>75</v>
      </c>
    </row>
    <row r="58" spans="1:12" ht="11.25">
      <c r="A58" s="230" t="s">
        <v>188</v>
      </c>
      <c r="B58" s="206"/>
      <c r="C58" s="213"/>
      <c r="D58" s="231"/>
      <c r="E58" s="253"/>
      <c r="F58" s="231"/>
      <c r="G58" s="259"/>
      <c r="H58" s="232"/>
      <c r="I58" s="259"/>
      <c r="J58" s="257"/>
      <c r="K58" s="213"/>
      <c r="L58" s="232"/>
    </row>
    <row r="59" spans="1:12" ht="11.25">
      <c r="A59" s="231"/>
      <c r="B59" s="206"/>
      <c r="C59" s="213"/>
      <c r="D59" s="231"/>
      <c r="E59" s="253"/>
      <c r="F59" s="231"/>
      <c r="G59" s="259"/>
      <c r="H59" s="232"/>
      <c r="I59" s="259"/>
      <c r="J59" s="257"/>
      <c r="K59" s="213"/>
      <c r="L59" s="232"/>
    </row>
    <row r="60" spans="1:12" ht="11.25">
      <c r="A60" s="577" t="s">
        <v>71</v>
      </c>
      <c r="B60" s="583"/>
      <c r="C60" s="577" t="s">
        <v>72</v>
      </c>
      <c r="D60" s="578"/>
      <c r="E60" s="583" t="s">
        <v>72</v>
      </c>
      <c r="F60" s="583"/>
      <c r="G60" s="577" t="s">
        <v>72</v>
      </c>
      <c r="H60" s="578"/>
      <c r="I60" s="583" t="s">
        <v>72</v>
      </c>
      <c r="J60" s="583"/>
      <c r="K60" s="577" t="s">
        <v>194</v>
      </c>
      <c r="L60" s="578"/>
    </row>
    <row r="61" spans="1:12" ht="11.25">
      <c r="A61" s="581"/>
      <c r="B61" s="585"/>
      <c r="C61" s="581" t="s">
        <v>195</v>
      </c>
      <c r="D61" s="582"/>
      <c r="E61" s="585" t="s">
        <v>187</v>
      </c>
      <c r="F61" s="585"/>
      <c r="G61" s="581" t="s">
        <v>196</v>
      </c>
      <c r="H61" s="582"/>
      <c r="I61" s="585" t="s">
        <v>197</v>
      </c>
      <c r="J61" s="585"/>
      <c r="K61" s="581"/>
      <c r="L61" s="582"/>
    </row>
    <row r="62" spans="1:12" ht="11.25">
      <c r="A62" s="208">
        <v>53</v>
      </c>
      <c r="B62" s="206" t="s">
        <v>132</v>
      </c>
      <c r="C62" s="209">
        <v>7</v>
      </c>
      <c r="D62" s="275"/>
      <c r="E62" s="213">
        <v>0</v>
      </c>
      <c r="F62" s="231"/>
      <c r="G62" s="209">
        <v>0</v>
      </c>
      <c r="H62" s="275"/>
      <c r="I62" s="213">
        <v>0</v>
      </c>
      <c r="J62" s="257"/>
      <c r="K62" s="209">
        <v>7</v>
      </c>
      <c r="L62" s="215" t="s">
        <v>75</v>
      </c>
    </row>
    <row r="63" spans="1:12" ht="11.25">
      <c r="A63" s="208">
        <v>54</v>
      </c>
      <c r="B63" s="206" t="s">
        <v>133</v>
      </c>
      <c r="C63" s="209">
        <v>52</v>
      </c>
      <c r="D63" s="275"/>
      <c r="E63" s="213">
        <v>0</v>
      </c>
      <c r="F63" s="231"/>
      <c r="G63" s="209">
        <v>10</v>
      </c>
      <c r="H63" s="215"/>
      <c r="I63" s="213">
        <v>3</v>
      </c>
      <c r="J63" s="257"/>
      <c r="K63" s="209">
        <v>65</v>
      </c>
      <c r="L63" s="215" t="s">
        <v>75</v>
      </c>
    </row>
    <row r="64" spans="1:12" ht="11.25">
      <c r="A64" s="208">
        <v>55</v>
      </c>
      <c r="B64" s="206" t="s">
        <v>134</v>
      </c>
      <c r="C64" s="209">
        <v>13</v>
      </c>
      <c r="D64" s="275"/>
      <c r="E64" s="220">
        <v>0</v>
      </c>
      <c r="F64" s="231" t="s">
        <v>79</v>
      </c>
      <c r="G64" s="219">
        <v>0</v>
      </c>
      <c r="H64" s="275" t="s">
        <v>79</v>
      </c>
      <c r="I64" s="220">
        <v>0</v>
      </c>
      <c r="J64" s="231" t="s">
        <v>79</v>
      </c>
      <c r="K64" s="219">
        <v>13</v>
      </c>
      <c r="L64" s="215" t="s">
        <v>79</v>
      </c>
    </row>
    <row r="65" spans="1:12" ht="11.25">
      <c r="A65" s="208">
        <v>56</v>
      </c>
      <c r="B65" s="206" t="s">
        <v>135</v>
      </c>
      <c r="C65" s="209">
        <v>52</v>
      </c>
      <c r="D65" s="275"/>
      <c r="E65" s="213">
        <v>2</v>
      </c>
      <c r="F65" s="231"/>
      <c r="G65" s="209">
        <v>0</v>
      </c>
      <c r="H65" s="215"/>
      <c r="I65" s="213">
        <v>4</v>
      </c>
      <c r="J65" s="257"/>
      <c r="K65" s="209">
        <v>58</v>
      </c>
      <c r="L65" s="215" t="s">
        <v>75</v>
      </c>
    </row>
    <row r="66" spans="1:12" ht="11.25">
      <c r="A66" s="208">
        <v>57</v>
      </c>
      <c r="B66" s="206" t="s">
        <v>136</v>
      </c>
      <c r="C66" s="209">
        <v>38</v>
      </c>
      <c r="D66" s="275"/>
      <c r="E66" s="213">
        <v>0</v>
      </c>
      <c r="F66" s="231"/>
      <c r="G66" s="209">
        <v>1</v>
      </c>
      <c r="H66" s="215"/>
      <c r="I66" s="213">
        <v>10</v>
      </c>
      <c r="J66" s="257"/>
      <c r="K66" s="209">
        <v>49</v>
      </c>
      <c r="L66" s="215" t="s">
        <v>75</v>
      </c>
    </row>
    <row r="67" spans="1:12" ht="11.25">
      <c r="A67" s="208">
        <v>58</v>
      </c>
      <c r="B67" s="206" t="s">
        <v>137</v>
      </c>
      <c r="C67" s="209">
        <v>17</v>
      </c>
      <c r="D67" s="275"/>
      <c r="E67" s="213">
        <v>0</v>
      </c>
      <c r="F67" s="231"/>
      <c r="G67" s="209">
        <v>0</v>
      </c>
      <c r="H67" s="215"/>
      <c r="I67" s="213">
        <v>0</v>
      </c>
      <c r="J67" s="257"/>
      <c r="K67" s="209">
        <v>17</v>
      </c>
      <c r="L67" s="215" t="s">
        <v>75</v>
      </c>
    </row>
    <row r="68" spans="1:12" ht="11.25">
      <c r="A68" s="208">
        <v>59</v>
      </c>
      <c r="B68" s="206" t="s">
        <v>138</v>
      </c>
      <c r="C68" s="209">
        <v>143</v>
      </c>
      <c r="D68" s="275"/>
      <c r="E68" s="213">
        <v>5</v>
      </c>
      <c r="F68" s="231"/>
      <c r="G68" s="209">
        <v>0</v>
      </c>
      <c r="H68" s="215"/>
      <c r="I68" s="213">
        <v>0</v>
      </c>
      <c r="J68" s="231"/>
      <c r="K68" s="209">
        <v>148</v>
      </c>
      <c r="L68" s="215" t="s">
        <v>75</v>
      </c>
    </row>
    <row r="69" spans="1:12" ht="11.25">
      <c r="A69" s="208">
        <v>60</v>
      </c>
      <c r="B69" s="206" t="s">
        <v>139</v>
      </c>
      <c r="C69" s="209">
        <v>12</v>
      </c>
      <c r="D69" s="275"/>
      <c r="E69" s="213">
        <v>0</v>
      </c>
      <c r="F69" s="231"/>
      <c r="G69" s="209">
        <v>1</v>
      </c>
      <c r="H69" s="215"/>
      <c r="I69" s="213">
        <v>15</v>
      </c>
      <c r="J69" s="257"/>
      <c r="K69" s="209">
        <v>28</v>
      </c>
      <c r="L69" s="215" t="s">
        <v>75</v>
      </c>
    </row>
    <row r="70" spans="1:12" ht="11.25">
      <c r="A70" s="208">
        <v>61</v>
      </c>
      <c r="B70" s="206" t="s">
        <v>140</v>
      </c>
      <c r="C70" s="209">
        <v>17</v>
      </c>
      <c r="D70" s="275"/>
      <c r="E70" s="213">
        <v>0</v>
      </c>
      <c r="F70" s="231"/>
      <c r="G70" s="209">
        <v>0</v>
      </c>
      <c r="H70" s="215"/>
      <c r="I70" s="213">
        <v>0</v>
      </c>
      <c r="J70" s="257"/>
      <c r="K70" s="209">
        <v>17</v>
      </c>
      <c r="L70" s="215" t="s">
        <v>75</v>
      </c>
    </row>
    <row r="71" spans="1:12" ht="11.25">
      <c r="A71" s="208">
        <v>62</v>
      </c>
      <c r="B71" s="206" t="s">
        <v>141</v>
      </c>
      <c r="C71" s="209">
        <v>51</v>
      </c>
      <c r="D71" s="275"/>
      <c r="E71" s="213">
        <v>2</v>
      </c>
      <c r="F71" s="231"/>
      <c r="G71" s="209">
        <v>1</v>
      </c>
      <c r="H71" s="215"/>
      <c r="I71" s="213">
        <v>1</v>
      </c>
      <c r="J71" s="257"/>
      <c r="K71" s="209">
        <v>55</v>
      </c>
      <c r="L71" s="215" t="s">
        <v>75</v>
      </c>
    </row>
    <row r="72" spans="1:12" ht="11.25">
      <c r="A72" s="208">
        <v>63</v>
      </c>
      <c r="B72" s="206" t="s">
        <v>142</v>
      </c>
      <c r="C72" s="209">
        <v>37</v>
      </c>
      <c r="D72" s="275"/>
      <c r="E72" s="213">
        <v>2</v>
      </c>
      <c r="F72" s="231"/>
      <c r="G72" s="209">
        <v>5</v>
      </c>
      <c r="H72" s="215"/>
      <c r="I72" s="220">
        <v>1</v>
      </c>
      <c r="J72" s="231" t="s">
        <v>79</v>
      </c>
      <c r="K72" s="219">
        <v>45</v>
      </c>
      <c r="L72" s="215" t="s">
        <v>79</v>
      </c>
    </row>
    <row r="73" spans="1:12" ht="11.25">
      <c r="A73" s="208">
        <v>64</v>
      </c>
      <c r="B73" s="206" t="s">
        <v>143</v>
      </c>
      <c r="C73" s="209">
        <v>94</v>
      </c>
      <c r="D73" s="275"/>
      <c r="E73" s="213">
        <v>4</v>
      </c>
      <c r="F73" s="231"/>
      <c r="G73" s="209">
        <v>3</v>
      </c>
      <c r="H73" s="215"/>
      <c r="I73" s="213">
        <v>1</v>
      </c>
      <c r="J73" s="257"/>
      <c r="K73" s="209">
        <v>102</v>
      </c>
      <c r="L73" s="215" t="s">
        <v>75</v>
      </c>
    </row>
    <row r="74" spans="1:12" ht="11.25">
      <c r="A74" s="208">
        <v>65</v>
      </c>
      <c r="B74" s="206" t="s">
        <v>144</v>
      </c>
      <c r="C74" s="209">
        <v>16</v>
      </c>
      <c r="D74" s="275"/>
      <c r="E74" s="213">
        <v>0</v>
      </c>
      <c r="F74" s="231"/>
      <c r="G74" s="209">
        <v>1</v>
      </c>
      <c r="H74" s="215"/>
      <c r="I74" s="220">
        <v>0</v>
      </c>
      <c r="J74" s="231" t="s">
        <v>79</v>
      </c>
      <c r="K74" s="219">
        <v>17</v>
      </c>
      <c r="L74" s="215" t="s">
        <v>79</v>
      </c>
    </row>
    <row r="75" spans="1:12" ht="11.25">
      <c r="A75" s="208">
        <v>66</v>
      </c>
      <c r="B75" s="206" t="s">
        <v>145</v>
      </c>
      <c r="C75" s="209">
        <v>42</v>
      </c>
      <c r="D75" s="275"/>
      <c r="E75" s="213">
        <v>1</v>
      </c>
      <c r="F75" s="231"/>
      <c r="G75" s="209">
        <v>5</v>
      </c>
      <c r="H75" s="215"/>
      <c r="I75" s="213">
        <v>0</v>
      </c>
      <c r="J75" s="257"/>
      <c r="K75" s="209">
        <v>48</v>
      </c>
      <c r="L75" s="215" t="s">
        <v>75</v>
      </c>
    </row>
    <row r="76" spans="1:12" ht="11.25">
      <c r="A76" s="208">
        <v>67</v>
      </c>
      <c r="B76" s="206" t="s">
        <v>146</v>
      </c>
      <c r="C76" s="209">
        <v>55</v>
      </c>
      <c r="D76" s="275"/>
      <c r="E76" s="213">
        <v>0</v>
      </c>
      <c r="F76" s="231"/>
      <c r="G76" s="209">
        <v>2</v>
      </c>
      <c r="H76" s="215"/>
      <c r="I76" s="213">
        <v>7</v>
      </c>
      <c r="J76" s="257"/>
      <c r="K76" s="209">
        <v>64</v>
      </c>
      <c r="L76" s="215" t="s">
        <v>75</v>
      </c>
    </row>
    <row r="77" spans="1:12" ht="11.25">
      <c r="A77" s="208">
        <v>68</v>
      </c>
      <c r="B77" s="206" t="s">
        <v>147</v>
      </c>
      <c r="C77" s="209">
        <v>75</v>
      </c>
      <c r="D77" s="275"/>
      <c r="E77" s="213">
        <v>0</v>
      </c>
      <c r="F77" s="231"/>
      <c r="G77" s="209">
        <v>0</v>
      </c>
      <c r="H77" s="215"/>
      <c r="I77" s="213">
        <v>0</v>
      </c>
      <c r="J77" s="257"/>
      <c r="K77" s="209">
        <v>75</v>
      </c>
      <c r="L77" s="215" t="s">
        <v>75</v>
      </c>
    </row>
    <row r="78" spans="1:12" ht="11.25">
      <c r="A78" s="208">
        <v>69</v>
      </c>
      <c r="B78" s="206" t="s">
        <v>148</v>
      </c>
      <c r="C78" s="209">
        <v>358</v>
      </c>
      <c r="D78" s="275"/>
      <c r="E78" s="213">
        <v>16</v>
      </c>
      <c r="F78" s="231"/>
      <c r="G78" s="209">
        <v>16</v>
      </c>
      <c r="H78" s="215"/>
      <c r="I78" s="213">
        <v>15</v>
      </c>
      <c r="J78" s="257"/>
      <c r="K78" s="209">
        <v>405</v>
      </c>
      <c r="L78" s="215" t="s">
        <v>75</v>
      </c>
    </row>
    <row r="79" spans="1:12" ht="11.25">
      <c r="A79" s="208">
        <v>70</v>
      </c>
      <c r="B79" s="206" t="s">
        <v>149</v>
      </c>
      <c r="C79" s="209">
        <v>20</v>
      </c>
      <c r="D79" s="275"/>
      <c r="E79" s="213">
        <v>0</v>
      </c>
      <c r="F79" s="231"/>
      <c r="G79" s="209">
        <v>0</v>
      </c>
      <c r="H79" s="215"/>
      <c r="I79" s="213">
        <v>0</v>
      </c>
      <c r="J79" s="257"/>
      <c r="K79" s="209">
        <v>20</v>
      </c>
      <c r="L79" s="215" t="s">
        <v>75</v>
      </c>
    </row>
    <row r="80" spans="1:12" ht="11.25">
      <c r="A80" s="208">
        <v>71</v>
      </c>
      <c r="B80" s="206" t="s">
        <v>150</v>
      </c>
      <c r="C80" s="209">
        <v>36</v>
      </c>
      <c r="D80" s="275"/>
      <c r="E80" s="213">
        <v>0</v>
      </c>
      <c r="F80" s="231"/>
      <c r="G80" s="209">
        <v>0</v>
      </c>
      <c r="H80" s="215"/>
      <c r="I80" s="213">
        <v>3</v>
      </c>
      <c r="J80" s="257"/>
      <c r="K80" s="209">
        <v>39</v>
      </c>
      <c r="L80" s="215" t="s">
        <v>75</v>
      </c>
    </row>
    <row r="81" spans="1:12" ht="11.25">
      <c r="A81" s="208">
        <v>72</v>
      </c>
      <c r="B81" s="206" t="s">
        <v>151</v>
      </c>
      <c r="C81" s="209">
        <v>16</v>
      </c>
      <c r="D81" s="275"/>
      <c r="E81" s="213">
        <v>1</v>
      </c>
      <c r="F81" s="231"/>
      <c r="G81" s="209">
        <v>0</v>
      </c>
      <c r="H81" s="215"/>
      <c r="I81" s="213">
        <v>3</v>
      </c>
      <c r="J81" s="257"/>
      <c r="K81" s="209">
        <v>20</v>
      </c>
      <c r="L81" s="215" t="s">
        <v>75</v>
      </c>
    </row>
    <row r="82" spans="1:12" ht="11.25">
      <c r="A82" s="208">
        <v>73</v>
      </c>
      <c r="B82" s="206" t="s">
        <v>152</v>
      </c>
      <c r="C82" s="209">
        <v>56</v>
      </c>
      <c r="D82" s="275"/>
      <c r="E82" s="213">
        <v>0</v>
      </c>
      <c r="F82" s="231"/>
      <c r="G82" s="209">
        <v>0</v>
      </c>
      <c r="H82" s="215"/>
      <c r="I82" s="213">
        <v>0</v>
      </c>
      <c r="J82" s="257"/>
      <c r="K82" s="209">
        <v>56</v>
      </c>
      <c r="L82" s="215" t="s">
        <v>75</v>
      </c>
    </row>
    <row r="83" spans="1:12" ht="11.25">
      <c r="A83" s="208">
        <v>74</v>
      </c>
      <c r="B83" s="206" t="s">
        <v>153</v>
      </c>
      <c r="C83" s="209">
        <v>124</v>
      </c>
      <c r="D83" s="275"/>
      <c r="E83" s="213">
        <v>0</v>
      </c>
      <c r="F83" s="231"/>
      <c r="G83" s="209">
        <v>2</v>
      </c>
      <c r="H83" s="215"/>
      <c r="I83" s="220">
        <v>3</v>
      </c>
      <c r="J83" s="231" t="s">
        <v>79</v>
      </c>
      <c r="K83" s="219">
        <v>129</v>
      </c>
      <c r="L83" s="215" t="s">
        <v>79</v>
      </c>
    </row>
    <row r="84" spans="1:12" ht="11.25">
      <c r="A84" s="208">
        <v>75</v>
      </c>
      <c r="B84" s="206" t="s">
        <v>154</v>
      </c>
      <c r="C84" s="219">
        <v>3</v>
      </c>
      <c r="D84" s="275" t="s">
        <v>79</v>
      </c>
      <c r="E84" s="220">
        <v>0</v>
      </c>
      <c r="F84" s="231" t="s">
        <v>79</v>
      </c>
      <c r="G84" s="219">
        <v>0</v>
      </c>
      <c r="H84" s="275" t="s">
        <v>79</v>
      </c>
      <c r="I84" s="220">
        <v>0</v>
      </c>
      <c r="J84" s="231" t="s">
        <v>79</v>
      </c>
      <c r="K84" s="219">
        <v>3</v>
      </c>
      <c r="L84" s="215" t="s">
        <v>79</v>
      </c>
    </row>
    <row r="85" spans="1:12" ht="11.25">
      <c r="A85" s="208">
        <v>76</v>
      </c>
      <c r="B85" s="206" t="s">
        <v>155</v>
      </c>
      <c r="C85" s="209">
        <v>85</v>
      </c>
      <c r="D85" s="275"/>
      <c r="E85" s="213">
        <v>2</v>
      </c>
      <c r="F85" s="231"/>
      <c r="G85" s="209">
        <v>2</v>
      </c>
      <c r="H85" s="215"/>
      <c r="I85" s="213">
        <v>8</v>
      </c>
      <c r="J85" s="257"/>
      <c r="K85" s="209">
        <v>97</v>
      </c>
      <c r="L85" s="215" t="s">
        <v>75</v>
      </c>
    </row>
    <row r="86" spans="1:12" ht="11.25">
      <c r="A86" s="208">
        <v>77</v>
      </c>
      <c r="B86" s="206" t="s">
        <v>156</v>
      </c>
      <c r="C86" s="209">
        <v>64</v>
      </c>
      <c r="D86" s="275"/>
      <c r="E86" s="213">
        <v>1</v>
      </c>
      <c r="F86" s="231"/>
      <c r="G86" s="209">
        <v>2</v>
      </c>
      <c r="H86" s="215"/>
      <c r="I86" s="213">
        <v>12</v>
      </c>
      <c r="J86" s="231"/>
      <c r="K86" s="209">
        <v>79</v>
      </c>
      <c r="L86" s="215" t="s">
        <v>75</v>
      </c>
    </row>
    <row r="87" spans="1:12" ht="11.25">
      <c r="A87" s="208">
        <v>78</v>
      </c>
      <c r="B87" s="206" t="s">
        <v>157</v>
      </c>
      <c r="C87" s="209">
        <v>116</v>
      </c>
      <c r="D87" s="275"/>
      <c r="E87" s="213">
        <v>0</v>
      </c>
      <c r="F87" s="231"/>
      <c r="G87" s="209">
        <v>1</v>
      </c>
      <c r="H87" s="215"/>
      <c r="I87" s="213">
        <v>7</v>
      </c>
      <c r="J87" s="257"/>
      <c r="K87" s="209">
        <v>124</v>
      </c>
      <c r="L87" s="215" t="s">
        <v>75</v>
      </c>
    </row>
    <row r="88" spans="1:12" ht="11.25">
      <c r="A88" s="208">
        <v>79</v>
      </c>
      <c r="B88" s="206" t="s">
        <v>158</v>
      </c>
      <c r="C88" s="209">
        <v>21</v>
      </c>
      <c r="D88" s="275"/>
      <c r="E88" s="213">
        <v>0</v>
      </c>
      <c r="F88" s="231"/>
      <c r="G88" s="209">
        <v>2</v>
      </c>
      <c r="H88" s="215"/>
      <c r="I88" s="213">
        <v>0</v>
      </c>
      <c r="J88" s="257"/>
      <c r="K88" s="209">
        <v>23</v>
      </c>
      <c r="L88" s="215" t="s">
        <v>75</v>
      </c>
    </row>
    <row r="89" spans="1:12" ht="11.25">
      <c r="A89" s="208">
        <v>80</v>
      </c>
      <c r="B89" s="206" t="s">
        <v>159</v>
      </c>
      <c r="C89" s="209">
        <v>27</v>
      </c>
      <c r="D89" s="275"/>
      <c r="E89" s="213">
        <v>0</v>
      </c>
      <c r="F89" s="231"/>
      <c r="G89" s="209">
        <v>19</v>
      </c>
      <c r="H89" s="215"/>
      <c r="I89" s="220">
        <v>1</v>
      </c>
      <c r="J89" s="231" t="s">
        <v>79</v>
      </c>
      <c r="K89" s="219">
        <v>47</v>
      </c>
      <c r="L89" s="215" t="s">
        <v>79</v>
      </c>
    </row>
    <row r="90" spans="1:12" ht="11.25">
      <c r="A90" s="208">
        <v>81</v>
      </c>
      <c r="B90" s="206" t="s">
        <v>160</v>
      </c>
      <c r="C90" s="209">
        <v>57</v>
      </c>
      <c r="D90" s="275"/>
      <c r="E90" s="213">
        <v>0</v>
      </c>
      <c r="F90" s="231"/>
      <c r="G90" s="209">
        <v>0</v>
      </c>
      <c r="H90" s="215"/>
      <c r="I90" s="213">
        <v>0</v>
      </c>
      <c r="J90" s="257"/>
      <c r="K90" s="209">
        <v>57</v>
      </c>
      <c r="L90" s="215" t="s">
        <v>75</v>
      </c>
    </row>
    <row r="91" spans="1:12" ht="11.25">
      <c r="A91" s="208">
        <v>82</v>
      </c>
      <c r="B91" s="206" t="s">
        <v>161</v>
      </c>
      <c r="C91" s="209">
        <v>24</v>
      </c>
      <c r="D91" s="275"/>
      <c r="E91" s="213">
        <v>0</v>
      </c>
      <c r="F91" s="231"/>
      <c r="G91" s="209">
        <v>0</v>
      </c>
      <c r="H91" s="215"/>
      <c r="I91" s="220">
        <v>1</v>
      </c>
      <c r="J91" s="231" t="s">
        <v>79</v>
      </c>
      <c r="K91" s="219">
        <v>25</v>
      </c>
      <c r="L91" s="215" t="s">
        <v>79</v>
      </c>
    </row>
    <row r="92" spans="1:12" ht="11.25">
      <c r="A92" s="208">
        <v>83</v>
      </c>
      <c r="B92" s="206" t="s">
        <v>162</v>
      </c>
      <c r="C92" s="209">
        <v>126</v>
      </c>
      <c r="D92" s="275"/>
      <c r="E92" s="213">
        <v>9</v>
      </c>
      <c r="F92" s="231"/>
      <c r="G92" s="209">
        <v>24</v>
      </c>
      <c r="H92" s="215"/>
      <c r="I92" s="213">
        <v>11</v>
      </c>
      <c r="J92" s="257"/>
      <c r="K92" s="209">
        <v>170</v>
      </c>
      <c r="L92" s="215" t="s">
        <v>75</v>
      </c>
    </row>
    <row r="93" spans="1:12" ht="11.25">
      <c r="A93" s="208">
        <v>84</v>
      </c>
      <c r="B93" s="206" t="s">
        <v>163</v>
      </c>
      <c r="C93" s="209">
        <v>87</v>
      </c>
      <c r="D93" s="275"/>
      <c r="E93" s="213">
        <v>0</v>
      </c>
      <c r="F93" s="231"/>
      <c r="G93" s="209">
        <v>0</v>
      </c>
      <c r="H93" s="215"/>
      <c r="I93" s="213">
        <v>1</v>
      </c>
      <c r="J93" s="257"/>
      <c r="K93" s="209">
        <v>88</v>
      </c>
      <c r="L93" s="215" t="s">
        <v>75</v>
      </c>
    </row>
    <row r="94" spans="1:12" ht="11.25">
      <c r="A94" s="208">
        <v>85</v>
      </c>
      <c r="B94" s="206" t="s">
        <v>164</v>
      </c>
      <c r="C94" s="209">
        <v>33</v>
      </c>
      <c r="D94" s="275"/>
      <c r="E94" s="220">
        <v>0</v>
      </c>
      <c r="F94" s="231" t="s">
        <v>79</v>
      </c>
      <c r="G94" s="219">
        <v>0</v>
      </c>
      <c r="H94" s="275" t="s">
        <v>79</v>
      </c>
      <c r="I94" s="213">
        <v>0</v>
      </c>
      <c r="J94" s="257"/>
      <c r="K94" s="219">
        <v>33</v>
      </c>
      <c r="L94" s="215" t="s">
        <v>79</v>
      </c>
    </row>
    <row r="95" spans="1:12" ht="11.25">
      <c r="A95" s="208">
        <v>86</v>
      </c>
      <c r="B95" s="206" t="s">
        <v>165</v>
      </c>
      <c r="C95" s="209">
        <v>28</v>
      </c>
      <c r="D95" s="275"/>
      <c r="E95" s="213">
        <v>0</v>
      </c>
      <c r="F95" s="231"/>
      <c r="G95" s="209">
        <v>18</v>
      </c>
      <c r="H95" s="215"/>
      <c r="I95" s="213">
        <v>5</v>
      </c>
      <c r="J95" s="257"/>
      <c r="K95" s="209">
        <v>51</v>
      </c>
      <c r="L95" s="215" t="s">
        <v>75</v>
      </c>
    </row>
    <row r="96" spans="1:12" ht="11.25">
      <c r="A96" s="208">
        <v>87</v>
      </c>
      <c r="B96" s="206" t="s">
        <v>166</v>
      </c>
      <c r="C96" s="209">
        <v>41</v>
      </c>
      <c r="D96" s="275"/>
      <c r="E96" s="213">
        <v>4</v>
      </c>
      <c r="F96" s="231"/>
      <c r="G96" s="209">
        <v>0</v>
      </c>
      <c r="H96" s="215"/>
      <c r="I96" s="213">
        <v>6</v>
      </c>
      <c r="J96" s="257"/>
      <c r="K96" s="209">
        <v>51</v>
      </c>
      <c r="L96" s="215" t="s">
        <v>75</v>
      </c>
    </row>
    <row r="97" spans="1:12" ht="11.25">
      <c r="A97" s="208">
        <v>88</v>
      </c>
      <c r="B97" s="206" t="s">
        <v>167</v>
      </c>
      <c r="C97" s="209">
        <v>12</v>
      </c>
      <c r="D97" s="275"/>
      <c r="E97" s="213">
        <v>0</v>
      </c>
      <c r="F97" s="231"/>
      <c r="G97" s="209">
        <v>18</v>
      </c>
      <c r="H97" s="215"/>
      <c r="I97" s="213">
        <v>0</v>
      </c>
      <c r="J97" s="257"/>
      <c r="K97" s="209">
        <v>30</v>
      </c>
      <c r="L97" s="215" t="s">
        <v>75</v>
      </c>
    </row>
    <row r="98" spans="1:12" ht="11.25">
      <c r="A98" s="208">
        <v>89</v>
      </c>
      <c r="B98" s="206" t="s">
        <v>168</v>
      </c>
      <c r="C98" s="209">
        <v>25</v>
      </c>
      <c r="D98" s="275"/>
      <c r="E98" s="213">
        <v>1</v>
      </c>
      <c r="F98" s="231"/>
      <c r="G98" s="209">
        <v>0</v>
      </c>
      <c r="H98" s="215"/>
      <c r="I98" s="213">
        <v>0</v>
      </c>
      <c r="J98" s="257"/>
      <c r="K98" s="209">
        <v>26</v>
      </c>
      <c r="L98" s="215" t="s">
        <v>75</v>
      </c>
    </row>
    <row r="99" spans="1:12" ht="11.25">
      <c r="A99" s="208">
        <v>90</v>
      </c>
      <c r="B99" s="206" t="s">
        <v>169</v>
      </c>
      <c r="C99" s="209">
        <v>6</v>
      </c>
      <c r="D99" s="275"/>
      <c r="E99" s="213">
        <v>0</v>
      </c>
      <c r="F99" s="231"/>
      <c r="G99" s="209">
        <v>1</v>
      </c>
      <c r="H99" s="215"/>
      <c r="I99" s="213">
        <v>0</v>
      </c>
      <c r="J99" s="257"/>
      <c r="K99" s="209">
        <v>7</v>
      </c>
      <c r="L99" s="215" t="s">
        <v>75</v>
      </c>
    </row>
    <row r="100" spans="1:12" ht="11.25">
      <c r="A100" s="208">
        <v>91</v>
      </c>
      <c r="B100" s="206" t="s">
        <v>170</v>
      </c>
      <c r="C100" s="209">
        <v>55</v>
      </c>
      <c r="D100" s="275"/>
      <c r="E100" s="213">
        <v>5</v>
      </c>
      <c r="F100" s="231"/>
      <c r="G100" s="209">
        <v>9</v>
      </c>
      <c r="H100" s="215"/>
      <c r="I100" s="213">
        <v>9</v>
      </c>
      <c r="J100" s="257"/>
      <c r="K100" s="209">
        <v>78</v>
      </c>
      <c r="L100" s="215" t="s">
        <v>75</v>
      </c>
    </row>
    <row r="101" spans="1:12" ht="11.25">
      <c r="A101" s="208">
        <v>92</v>
      </c>
      <c r="B101" s="206" t="s">
        <v>171</v>
      </c>
      <c r="C101" s="209">
        <v>182</v>
      </c>
      <c r="D101" s="275"/>
      <c r="E101" s="213">
        <v>16</v>
      </c>
      <c r="F101" s="231"/>
      <c r="G101" s="209">
        <v>0</v>
      </c>
      <c r="H101" s="215"/>
      <c r="I101" s="213">
        <v>16</v>
      </c>
      <c r="J101" s="257"/>
      <c r="K101" s="209">
        <v>214</v>
      </c>
      <c r="L101" s="215" t="s">
        <v>75</v>
      </c>
    </row>
    <row r="102" spans="1:12" ht="11.25">
      <c r="A102" s="208">
        <v>93</v>
      </c>
      <c r="B102" s="206" t="s">
        <v>172</v>
      </c>
      <c r="C102" s="209">
        <v>91</v>
      </c>
      <c r="D102" s="275"/>
      <c r="E102" s="213">
        <v>9</v>
      </c>
      <c r="F102" s="231"/>
      <c r="G102" s="209">
        <v>0</v>
      </c>
      <c r="H102" s="215"/>
      <c r="I102" s="213">
        <v>26</v>
      </c>
      <c r="J102" s="257"/>
      <c r="K102" s="209">
        <v>126</v>
      </c>
      <c r="L102" s="215" t="s">
        <v>75</v>
      </c>
    </row>
    <row r="103" spans="1:12" ht="11.25">
      <c r="A103" s="208">
        <v>94</v>
      </c>
      <c r="B103" s="206" t="s">
        <v>173</v>
      </c>
      <c r="C103" s="209">
        <v>57</v>
      </c>
      <c r="D103" s="275"/>
      <c r="E103" s="213">
        <v>0</v>
      </c>
      <c r="F103" s="231"/>
      <c r="G103" s="209">
        <v>5</v>
      </c>
      <c r="H103" s="215"/>
      <c r="I103" s="213">
        <v>16</v>
      </c>
      <c r="J103" s="257"/>
      <c r="K103" s="209">
        <v>78</v>
      </c>
      <c r="L103" s="215" t="s">
        <v>75</v>
      </c>
    </row>
    <row r="104" spans="1:12" ht="11.25">
      <c r="A104" s="222">
        <v>95</v>
      </c>
      <c r="B104" s="241" t="s">
        <v>174</v>
      </c>
      <c r="C104" s="224">
        <v>59</v>
      </c>
      <c r="D104" s="277"/>
      <c r="E104" s="227">
        <v>5</v>
      </c>
      <c r="F104" s="276"/>
      <c r="G104" s="224">
        <v>2</v>
      </c>
      <c r="H104" s="229"/>
      <c r="I104" s="227">
        <v>7</v>
      </c>
      <c r="J104" s="262"/>
      <c r="K104" s="224">
        <v>73</v>
      </c>
      <c r="L104" s="229" t="s">
        <v>75</v>
      </c>
    </row>
    <row r="105" spans="1:12" ht="11.25">
      <c r="A105" s="237">
        <v>971</v>
      </c>
      <c r="B105" s="238" t="s">
        <v>175</v>
      </c>
      <c r="C105" s="211">
        <v>1</v>
      </c>
      <c r="D105" s="273"/>
      <c r="E105" s="239">
        <v>0</v>
      </c>
      <c r="F105" s="278"/>
      <c r="G105" s="211">
        <v>0</v>
      </c>
      <c r="H105" s="234"/>
      <c r="I105" s="239">
        <v>0</v>
      </c>
      <c r="J105" s="265"/>
      <c r="K105" s="211">
        <v>1</v>
      </c>
      <c r="L105" s="234" t="s">
        <v>75</v>
      </c>
    </row>
    <row r="106" spans="1:12" ht="11.25">
      <c r="A106" s="208">
        <v>972</v>
      </c>
      <c r="B106" s="206" t="s">
        <v>176</v>
      </c>
      <c r="C106" s="209">
        <v>16</v>
      </c>
      <c r="D106" s="275"/>
      <c r="E106" s="213">
        <v>0</v>
      </c>
      <c r="F106" s="231"/>
      <c r="G106" s="209">
        <v>0</v>
      </c>
      <c r="H106" s="275"/>
      <c r="I106" s="213">
        <v>1</v>
      </c>
      <c r="J106" s="231"/>
      <c r="K106" s="209">
        <v>17</v>
      </c>
      <c r="L106" s="215" t="s">
        <v>75</v>
      </c>
    </row>
    <row r="107" spans="1:12" ht="11.25">
      <c r="A107" s="208">
        <v>973</v>
      </c>
      <c r="B107" s="206" t="s">
        <v>177</v>
      </c>
      <c r="C107" s="209">
        <v>7</v>
      </c>
      <c r="D107" s="275"/>
      <c r="E107" s="213">
        <v>0</v>
      </c>
      <c r="F107" s="231"/>
      <c r="G107" s="219">
        <v>0</v>
      </c>
      <c r="H107" s="275" t="s">
        <v>79</v>
      </c>
      <c r="I107" s="220">
        <v>0</v>
      </c>
      <c r="J107" s="231" t="s">
        <v>79</v>
      </c>
      <c r="K107" s="219">
        <v>7</v>
      </c>
      <c r="L107" s="215" t="s">
        <v>79</v>
      </c>
    </row>
    <row r="108" spans="1:12" ht="11.25">
      <c r="A108" s="222">
        <v>974</v>
      </c>
      <c r="B108" s="241" t="s">
        <v>178</v>
      </c>
      <c r="C108" s="224">
        <v>11.5</v>
      </c>
      <c r="D108" s="277"/>
      <c r="E108" s="242">
        <v>0</v>
      </c>
      <c r="F108" s="276" t="s">
        <v>79</v>
      </c>
      <c r="G108" s="279">
        <v>0</v>
      </c>
      <c r="H108" s="277" t="s">
        <v>79</v>
      </c>
      <c r="I108" s="227">
        <v>3</v>
      </c>
      <c r="J108" s="262"/>
      <c r="K108" s="279">
        <v>14.5</v>
      </c>
      <c r="L108" s="229" t="s">
        <v>79</v>
      </c>
    </row>
    <row r="109" spans="7:10" ht="11.25">
      <c r="G109" s="206"/>
      <c r="H109" s="231"/>
      <c r="I109" s="206"/>
      <c r="J109" s="231"/>
    </row>
    <row r="110" spans="1:12" ht="15.75" customHeight="1">
      <c r="A110" s="564" t="s">
        <v>179</v>
      </c>
      <c r="B110" s="565"/>
      <c r="C110" s="211">
        <v>4856</v>
      </c>
      <c r="D110" s="234"/>
      <c r="E110" s="239">
        <v>149</v>
      </c>
      <c r="F110" s="246"/>
      <c r="G110" s="211">
        <v>296</v>
      </c>
      <c r="H110" s="234"/>
      <c r="I110" s="239">
        <v>401</v>
      </c>
      <c r="J110" s="246"/>
      <c r="K110" s="211">
        <v>5702</v>
      </c>
      <c r="L110" s="234"/>
    </row>
    <row r="111" spans="1:12" ht="13.5" customHeight="1">
      <c r="A111" s="566" t="s">
        <v>180</v>
      </c>
      <c r="B111" s="561"/>
      <c r="C111" s="209">
        <v>35.5</v>
      </c>
      <c r="D111" s="215"/>
      <c r="E111" s="213">
        <v>0</v>
      </c>
      <c r="F111" s="232"/>
      <c r="G111" s="209">
        <v>0</v>
      </c>
      <c r="H111" s="215"/>
      <c r="I111" s="213">
        <v>4</v>
      </c>
      <c r="J111" s="232"/>
      <c r="K111" s="209">
        <v>39.5</v>
      </c>
      <c r="L111" s="215"/>
    </row>
    <row r="112" spans="1:12" ht="17.25" customHeight="1">
      <c r="A112" s="562" t="s">
        <v>181</v>
      </c>
      <c r="B112" s="563"/>
      <c r="C112" s="224">
        <v>4891.5</v>
      </c>
      <c r="D112" s="229"/>
      <c r="E112" s="227">
        <v>149</v>
      </c>
      <c r="F112" s="247"/>
      <c r="G112" s="224">
        <v>296</v>
      </c>
      <c r="H112" s="229"/>
      <c r="I112" s="227">
        <v>405</v>
      </c>
      <c r="J112" s="247"/>
      <c r="K112" s="224">
        <v>5741.5</v>
      </c>
      <c r="L112" s="229"/>
    </row>
    <row r="113" spans="1:10" ht="11.25">
      <c r="A113" s="230" t="s">
        <v>188</v>
      </c>
      <c r="C113" s="206"/>
      <c r="D113" s="231"/>
      <c r="E113" s="253"/>
      <c r="F113" s="231"/>
      <c r="G113" s="206"/>
      <c r="H113" s="231"/>
      <c r="I113" s="206"/>
      <c r="J113" s="231"/>
    </row>
    <row r="114" spans="2:10" ht="11.25">
      <c r="B114" s="248"/>
      <c r="C114" s="248"/>
      <c r="D114" s="249"/>
      <c r="E114" s="280"/>
      <c r="F114" s="249"/>
      <c r="G114" s="250"/>
      <c r="H114" s="251"/>
      <c r="I114" s="250"/>
      <c r="J114" s="251"/>
    </row>
    <row r="115" spans="2:10" ht="11.25">
      <c r="B115" s="248"/>
      <c r="C115" s="248"/>
      <c r="D115" s="249"/>
      <c r="E115" s="280"/>
      <c r="F115" s="249"/>
      <c r="G115" s="248"/>
      <c r="H115" s="249"/>
      <c r="I115" s="248"/>
      <c r="J115" s="249"/>
    </row>
    <row r="116" spans="2:10" ht="11.25">
      <c r="B116" s="206"/>
      <c r="C116" s="206"/>
      <c r="D116" s="231"/>
      <c r="E116" s="253"/>
      <c r="F116" s="231"/>
      <c r="G116" s="206"/>
      <c r="H116" s="231"/>
      <c r="I116" s="206"/>
      <c r="J116" s="231"/>
    </row>
    <row r="117" spans="2:10" ht="11.25">
      <c r="B117" s="206"/>
      <c r="C117" s="206"/>
      <c r="D117" s="231"/>
      <c r="E117" s="253"/>
      <c r="F117" s="231"/>
      <c r="G117" s="214"/>
      <c r="H117" s="231"/>
      <c r="I117" s="214"/>
      <c r="J117" s="257"/>
    </row>
    <row r="118" spans="2:10" ht="11.25">
      <c r="B118" s="206"/>
      <c r="C118" s="206"/>
      <c r="D118" s="231"/>
      <c r="E118" s="253"/>
      <c r="F118" s="231"/>
      <c r="G118" s="214"/>
      <c r="H118" s="231"/>
      <c r="I118" s="214"/>
      <c r="J118" s="257"/>
    </row>
    <row r="119" spans="2:10" ht="11.25">
      <c r="B119" s="206"/>
      <c r="C119" s="206"/>
      <c r="D119" s="231"/>
      <c r="E119" s="253"/>
      <c r="F119" s="231"/>
      <c r="G119" s="214"/>
      <c r="H119" s="231"/>
      <c r="I119" s="214"/>
      <c r="J119" s="257"/>
    </row>
    <row r="120" spans="2:10" ht="11.25">
      <c r="B120" s="206"/>
      <c r="C120" s="206"/>
      <c r="D120" s="231"/>
      <c r="E120" s="253"/>
      <c r="F120" s="231"/>
      <c r="G120" s="214"/>
      <c r="H120" s="231"/>
      <c r="I120" s="214"/>
      <c r="J120" s="257"/>
    </row>
    <row r="121" spans="2:10" ht="11.25">
      <c r="B121" s="206"/>
      <c r="C121" s="206"/>
      <c r="D121" s="231"/>
      <c r="E121" s="253"/>
      <c r="F121" s="231"/>
      <c r="G121" s="214"/>
      <c r="H121" s="231"/>
      <c r="I121" s="214"/>
      <c r="J121" s="257"/>
    </row>
    <row r="122" spans="2:10" ht="11.25">
      <c r="B122" s="206"/>
      <c r="C122" s="206"/>
      <c r="D122" s="231"/>
      <c r="E122" s="253"/>
      <c r="F122" s="231"/>
      <c r="G122" s="214"/>
      <c r="H122" s="231"/>
      <c r="I122" s="214"/>
      <c r="J122" s="257"/>
    </row>
    <row r="123" spans="2:10" ht="11.25">
      <c r="B123" s="206"/>
      <c r="C123" s="206"/>
      <c r="D123" s="231"/>
      <c r="E123" s="253"/>
      <c r="F123" s="231"/>
      <c r="G123" s="214"/>
      <c r="H123" s="231"/>
      <c r="I123" s="214"/>
      <c r="J123" s="257"/>
    </row>
    <row r="124" spans="2:10" ht="11.25">
      <c r="B124" s="206"/>
      <c r="C124" s="206"/>
      <c r="D124" s="231"/>
      <c r="E124" s="253"/>
      <c r="F124" s="231"/>
      <c r="G124" s="214"/>
      <c r="H124" s="231"/>
      <c r="I124" s="214"/>
      <c r="J124" s="257"/>
    </row>
    <row r="125" spans="2:10" ht="11.25">
      <c r="B125" s="206"/>
      <c r="C125" s="206"/>
      <c r="D125" s="231"/>
      <c r="E125" s="253"/>
      <c r="F125" s="231"/>
      <c r="G125" s="214"/>
      <c r="H125" s="231"/>
      <c r="I125" s="214"/>
      <c r="J125" s="257"/>
    </row>
    <row r="126" spans="2:10" ht="11.25">
      <c r="B126" s="206"/>
      <c r="C126" s="206"/>
      <c r="D126" s="231"/>
      <c r="E126" s="253"/>
      <c r="F126" s="231"/>
      <c r="G126" s="214"/>
      <c r="H126" s="231"/>
      <c r="I126" s="214"/>
      <c r="J126" s="257"/>
    </row>
    <row r="127" spans="2:10" ht="11.25">
      <c r="B127" s="206"/>
      <c r="C127" s="206"/>
      <c r="D127" s="231"/>
      <c r="E127" s="253"/>
      <c r="F127" s="231"/>
      <c r="G127" s="214"/>
      <c r="H127" s="231"/>
      <c r="I127" s="214"/>
      <c r="J127" s="257"/>
    </row>
    <row r="128" spans="2:10" ht="11.25">
      <c r="B128" s="206"/>
      <c r="C128" s="206"/>
      <c r="D128" s="231"/>
      <c r="E128" s="253"/>
      <c r="F128" s="231"/>
      <c r="G128" s="214"/>
      <c r="H128" s="231"/>
      <c r="I128" s="214"/>
      <c r="J128" s="257"/>
    </row>
    <row r="129" spans="2:10" ht="11.25">
      <c r="B129" s="206"/>
      <c r="C129" s="206"/>
      <c r="D129" s="231"/>
      <c r="E129" s="253"/>
      <c r="F129" s="231"/>
      <c r="G129" s="214"/>
      <c r="H129" s="231"/>
      <c r="I129" s="214"/>
      <c r="J129" s="257"/>
    </row>
    <row r="130" spans="2:10" ht="11.25">
      <c r="B130" s="206"/>
      <c r="C130" s="206"/>
      <c r="D130" s="231"/>
      <c r="E130" s="253"/>
      <c r="F130" s="231"/>
      <c r="G130" s="214"/>
      <c r="H130" s="231"/>
      <c r="I130" s="214"/>
      <c r="J130" s="257"/>
    </row>
    <row r="131" spans="2:10" ht="11.25">
      <c r="B131" s="206"/>
      <c r="C131" s="206"/>
      <c r="D131" s="231"/>
      <c r="E131" s="253"/>
      <c r="F131" s="231"/>
      <c r="G131" s="214"/>
      <c r="H131" s="231"/>
      <c r="I131" s="214"/>
      <c r="J131" s="257"/>
    </row>
    <row r="132" spans="2:10" ht="11.25">
      <c r="B132" s="206"/>
      <c r="C132" s="206"/>
      <c r="D132" s="231"/>
      <c r="E132" s="253"/>
      <c r="F132" s="231"/>
      <c r="G132" s="214"/>
      <c r="H132" s="231"/>
      <c r="I132" s="214"/>
      <c r="J132" s="257"/>
    </row>
    <row r="133" spans="2:10" ht="11.25">
      <c r="B133" s="206"/>
      <c r="C133" s="206"/>
      <c r="D133" s="231"/>
      <c r="E133" s="253"/>
      <c r="F133" s="231"/>
      <c r="G133" s="214"/>
      <c r="H133" s="231"/>
      <c r="I133" s="214"/>
      <c r="J133" s="257"/>
    </row>
    <row r="134" spans="2:10" ht="11.25">
      <c r="B134" s="206"/>
      <c r="C134" s="206"/>
      <c r="D134" s="231"/>
      <c r="E134" s="253"/>
      <c r="F134" s="231"/>
      <c r="G134" s="214"/>
      <c r="H134" s="231"/>
      <c r="I134" s="214"/>
      <c r="J134" s="257"/>
    </row>
    <row r="135" spans="2:10" ht="11.25">
      <c r="B135" s="206"/>
      <c r="C135" s="206"/>
      <c r="D135" s="231"/>
      <c r="E135" s="253"/>
      <c r="F135" s="231"/>
      <c r="G135" s="214"/>
      <c r="H135" s="231"/>
      <c r="I135" s="214"/>
      <c r="J135" s="257"/>
    </row>
    <row r="136" spans="2:10" ht="11.25">
      <c r="B136" s="206"/>
      <c r="C136" s="206"/>
      <c r="D136" s="231"/>
      <c r="E136" s="253"/>
      <c r="F136" s="231"/>
      <c r="G136" s="214"/>
      <c r="H136" s="231"/>
      <c r="I136" s="214"/>
      <c r="J136" s="257"/>
    </row>
    <row r="137" spans="2:10" ht="11.25">
      <c r="B137" s="206"/>
      <c r="C137" s="206"/>
      <c r="D137" s="231"/>
      <c r="E137" s="253"/>
      <c r="F137" s="231"/>
      <c r="G137" s="214"/>
      <c r="H137" s="231"/>
      <c r="I137" s="214"/>
      <c r="J137" s="257"/>
    </row>
    <row r="138" spans="2:10" ht="11.25">
      <c r="B138" s="206"/>
      <c r="C138" s="206"/>
      <c r="D138" s="231"/>
      <c r="E138" s="253"/>
      <c r="F138" s="231"/>
      <c r="G138" s="214"/>
      <c r="H138" s="231"/>
      <c r="I138" s="214"/>
      <c r="J138" s="257"/>
    </row>
    <row r="139" spans="2:10" ht="11.25">
      <c r="B139" s="206"/>
      <c r="C139" s="206"/>
      <c r="D139" s="231"/>
      <c r="E139" s="253"/>
      <c r="F139" s="231"/>
      <c r="G139" s="206"/>
      <c r="H139" s="231"/>
      <c r="I139" s="206"/>
      <c r="J139" s="231"/>
    </row>
    <row r="140" spans="2:10" ht="11.25">
      <c r="B140" s="206"/>
      <c r="C140" s="206"/>
      <c r="D140" s="231"/>
      <c r="E140" s="253"/>
      <c r="F140" s="231"/>
      <c r="G140" s="206"/>
      <c r="H140" s="231"/>
      <c r="I140" s="206"/>
      <c r="J140" s="231"/>
    </row>
    <row r="141" spans="2:10" ht="11.25">
      <c r="B141" s="206"/>
      <c r="C141" s="206"/>
      <c r="D141" s="231"/>
      <c r="E141" s="253"/>
      <c r="F141" s="231"/>
      <c r="G141" s="206"/>
      <c r="H141" s="231"/>
      <c r="I141" s="206"/>
      <c r="J141" s="231"/>
    </row>
    <row r="142" spans="2:10" ht="11.25">
      <c r="B142" s="206"/>
      <c r="C142" s="206"/>
      <c r="D142" s="231"/>
      <c r="E142" s="253"/>
      <c r="F142" s="231"/>
      <c r="G142" s="206"/>
      <c r="H142" s="231"/>
      <c r="I142" s="206"/>
      <c r="J142" s="231"/>
    </row>
    <row r="143" spans="2:10" ht="11.25">
      <c r="B143" s="206"/>
      <c r="C143" s="206"/>
      <c r="D143" s="231"/>
      <c r="E143" s="253"/>
      <c r="F143" s="231"/>
      <c r="G143" s="206"/>
      <c r="H143" s="231"/>
      <c r="I143" s="206"/>
      <c r="J143" s="231"/>
    </row>
    <row r="144" spans="2:10" ht="11.25">
      <c r="B144" s="206"/>
      <c r="C144" s="206"/>
      <c r="D144" s="231"/>
      <c r="E144" s="253"/>
      <c r="F144" s="231"/>
      <c r="G144" s="217"/>
      <c r="H144" s="232"/>
      <c r="I144" s="217"/>
      <c r="J144" s="232"/>
    </row>
    <row r="145" ht="11.25">
      <c r="H145" s="231"/>
    </row>
    <row r="146" ht="11.25">
      <c r="H146" s="231"/>
    </row>
    <row r="147" ht="11.25">
      <c r="H147" s="231"/>
    </row>
    <row r="148" ht="11.25">
      <c r="H148" s="231"/>
    </row>
    <row r="149" ht="11.25">
      <c r="H149" s="231"/>
    </row>
    <row r="150" ht="11.25">
      <c r="H150" s="231"/>
    </row>
    <row r="151" ht="11.25">
      <c r="H151" s="231"/>
    </row>
    <row r="152" ht="11.25">
      <c r="H152" s="231"/>
    </row>
    <row r="153" ht="11.25">
      <c r="H153" s="231"/>
    </row>
    <row r="154" ht="11.25">
      <c r="H154" s="231"/>
    </row>
    <row r="155" ht="11.25">
      <c r="H155" s="231"/>
    </row>
    <row r="156" ht="11.25">
      <c r="H156" s="231"/>
    </row>
    <row r="157" ht="11.25">
      <c r="H157" s="231"/>
    </row>
    <row r="158" ht="11.25">
      <c r="H158" s="231"/>
    </row>
    <row r="159" ht="11.25">
      <c r="H159" s="231"/>
    </row>
    <row r="160" ht="11.25">
      <c r="H160" s="231"/>
    </row>
    <row r="161" ht="11.25">
      <c r="H161" s="231"/>
    </row>
    <row r="162" ht="11.25">
      <c r="H162" s="231"/>
    </row>
    <row r="163" ht="11.25">
      <c r="H163" s="231"/>
    </row>
    <row r="164" ht="11.25">
      <c r="H164" s="231"/>
    </row>
    <row r="165" ht="11.25">
      <c r="H165" s="231"/>
    </row>
    <row r="166" ht="11.25">
      <c r="H166" s="231"/>
    </row>
    <row r="167" ht="11.25">
      <c r="H167" s="231"/>
    </row>
    <row r="168" ht="11.25">
      <c r="H168" s="231"/>
    </row>
    <row r="169" ht="11.25">
      <c r="H169" s="231"/>
    </row>
    <row r="170" ht="11.25">
      <c r="H170" s="231"/>
    </row>
    <row r="171" ht="11.25">
      <c r="H171" s="231"/>
    </row>
    <row r="172" ht="11.25">
      <c r="H172" s="231"/>
    </row>
    <row r="173" ht="11.25">
      <c r="H173" s="231"/>
    </row>
    <row r="174" ht="11.25">
      <c r="H174" s="231"/>
    </row>
    <row r="175" ht="11.25">
      <c r="H175" s="231"/>
    </row>
    <row r="176" ht="11.25">
      <c r="H176" s="231"/>
    </row>
    <row r="177" ht="11.25">
      <c r="H177" s="231"/>
    </row>
    <row r="178" ht="11.25">
      <c r="H178" s="231"/>
    </row>
    <row r="179" ht="11.25">
      <c r="H179" s="231"/>
    </row>
    <row r="180" ht="11.25">
      <c r="H180" s="231"/>
    </row>
  </sheetData>
  <sheetProtection/>
  <mergeCells count="24">
    <mergeCell ref="I3:J3"/>
    <mergeCell ref="I4:J4"/>
    <mergeCell ref="C60:D60"/>
    <mergeCell ref="E60:F60"/>
    <mergeCell ref="I60:J60"/>
    <mergeCell ref="A1:L1"/>
    <mergeCell ref="K3:L4"/>
    <mergeCell ref="K60:L61"/>
    <mergeCell ref="E3:F3"/>
    <mergeCell ref="C61:D61"/>
    <mergeCell ref="G60:H60"/>
    <mergeCell ref="A3:B4"/>
    <mergeCell ref="C3:D3"/>
    <mergeCell ref="C4:D4"/>
    <mergeCell ref="I61:J61"/>
    <mergeCell ref="A112:B112"/>
    <mergeCell ref="A60:B61"/>
    <mergeCell ref="A110:B110"/>
    <mergeCell ref="G3:H3"/>
    <mergeCell ref="G4:H4"/>
    <mergeCell ref="A111:B111"/>
    <mergeCell ref="E61:F61"/>
    <mergeCell ref="G61:H61"/>
    <mergeCell ref="E4:F4"/>
  </mergeCells>
  <printOptions horizontalCentered="1"/>
  <pageMargins left="0.3937007874015748" right="0.3937007874015748" top="0.3937007874015748" bottom="0.3937007874015748" header="0.5118110236220472" footer="0.5118110236220472"/>
  <pageSetup horizontalDpi="300" verticalDpi="300" orientation="portrait" paperSize="9" scale="90" r:id="rId1"/>
  <rowBreaks count="1" manualBreakCount="1">
    <brk id="58" max="255" man="1"/>
  </rowBreaks>
</worksheet>
</file>

<file path=xl/worksheets/sheet13.xml><?xml version="1.0" encoding="utf-8"?>
<worksheet xmlns="http://schemas.openxmlformats.org/spreadsheetml/2006/main" xmlns:r="http://schemas.openxmlformats.org/officeDocument/2006/relationships">
  <dimension ref="A1:L158"/>
  <sheetViews>
    <sheetView zoomScaleSheetLayoutView="75" zoomScalePageLayoutView="0" workbookViewId="0" topLeftCell="A1">
      <selection activeCell="A1" sqref="A1:H1"/>
    </sheetView>
  </sheetViews>
  <sheetFormatPr defaultColWidth="11.421875" defaultRowHeight="12.75"/>
  <cols>
    <col min="1" max="1" width="4.57421875" style="205" customWidth="1"/>
    <col min="2" max="2" width="26.00390625" style="205" customWidth="1"/>
    <col min="3" max="3" width="9.57421875" style="205" customWidth="1"/>
    <col min="4" max="4" width="3.140625" style="252" customWidth="1"/>
    <col min="5" max="5" width="10.57421875" style="205" customWidth="1"/>
    <col min="6" max="6" width="3.421875" style="252" customWidth="1"/>
    <col min="7" max="7" width="8.421875" style="205" customWidth="1"/>
    <col min="8" max="8" width="3.28125" style="252" customWidth="1"/>
    <col min="9" max="9" width="6.57421875" style="205" customWidth="1"/>
    <col min="10" max="10" width="5.7109375" style="205" customWidth="1"/>
    <col min="11" max="11" width="6.140625" style="205" customWidth="1"/>
    <col min="12" max="16384" width="11.421875" style="205" customWidth="1"/>
  </cols>
  <sheetData>
    <row r="1" spans="1:8" ht="11.25">
      <c r="A1" s="576" t="s">
        <v>198</v>
      </c>
      <c r="B1" s="576"/>
      <c r="C1" s="576"/>
      <c r="D1" s="576"/>
      <c r="E1" s="576"/>
      <c r="F1" s="576"/>
      <c r="G1" s="576"/>
      <c r="H1" s="576"/>
    </row>
    <row r="2" spans="4:8" ht="11.25">
      <c r="D2" s="205"/>
      <c r="F2" s="205"/>
      <c r="H2" s="205"/>
    </row>
    <row r="3" spans="1:8" ht="22.5" customHeight="1">
      <c r="A3" s="577" t="s">
        <v>71</v>
      </c>
      <c r="B3" s="583"/>
      <c r="C3" s="596" t="s">
        <v>199</v>
      </c>
      <c r="D3" s="597"/>
      <c r="E3" s="597"/>
      <c r="F3" s="598"/>
      <c r="G3" s="583" t="s">
        <v>185</v>
      </c>
      <c r="H3" s="578"/>
    </row>
    <row r="4" spans="1:8" ht="21.75" customHeight="1">
      <c r="A4" s="581"/>
      <c r="B4" s="585"/>
      <c r="C4" s="592" t="s">
        <v>200</v>
      </c>
      <c r="D4" s="593"/>
      <c r="E4" s="592" t="s">
        <v>201</v>
      </c>
      <c r="F4" s="593"/>
      <c r="G4" s="585"/>
      <c r="H4" s="582"/>
    </row>
    <row r="5" spans="1:12" ht="11.25">
      <c r="A5" s="208">
        <v>1</v>
      </c>
      <c r="B5" s="206" t="s">
        <v>74</v>
      </c>
      <c r="C5" s="211">
        <v>1</v>
      </c>
      <c r="D5" s="273"/>
      <c r="E5" s="213">
        <v>7</v>
      </c>
      <c r="F5" s="231"/>
      <c r="G5" s="233">
        <v>8</v>
      </c>
      <c r="H5" s="254" t="s">
        <v>75</v>
      </c>
      <c r="I5" s="281"/>
      <c r="J5" s="281"/>
      <c r="L5" s="281"/>
    </row>
    <row r="6" spans="1:10" ht="11.25">
      <c r="A6" s="208">
        <v>2</v>
      </c>
      <c r="B6" s="206" t="s">
        <v>76</v>
      </c>
      <c r="C6" s="209">
        <v>4</v>
      </c>
      <c r="D6" s="275"/>
      <c r="E6" s="213">
        <v>1</v>
      </c>
      <c r="F6" s="231"/>
      <c r="G6" s="235">
        <v>5</v>
      </c>
      <c r="H6" s="256" t="s">
        <v>75</v>
      </c>
      <c r="I6" s="281"/>
      <c r="J6" s="281"/>
    </row>
    <row r="7" spans="1:10" ht="11.25">
      <c r="A7" s="208">
        <v>3</v>
      </c>
      <c r="B7" s="206" t="s">
        <v>77</v>
      </c>
      <c r="C7" s="209">
        <v>4</v>
      </c>
      <c r="D7" s="275"/>
      <c r="E7" s="213">
        <v>0</v>
      </c>
      <c r="F7" s="231"/>
      <c r="G7" s="235">
        <v>4</v>
      </c>
      <c r="H7" s="256" t="s">
        <v>75</v>
      </c>
      <c r="I7" s="281"/>
      <c r="J7" s="281"/>
    </row>
    <row r="8" spans="1:10" ht="11.25">
      <c r="A8" s="208">
        <v>4</v>
      </c>
      <c r="B8" s="206" t="s">
        <v>78</v>
      </c>
      <c r="C8" s="219">
        <v>0</v>
      </c>
      <c r="D8" s="275" t="s">
        <v>79</v>
      </c>
      <c r="E8" s="220">
        <v>7</v>
      </c>
      <c r="F8" s="231" t="s">
        <v>79</v>
      </c>
      <c r="G8" s="236">
        <v>7</v>
      </c>
      <c r="H8" s="256" t="s">
        <v>79</v>
      </c>
      <c r="I8" s="281"/>
      <c r="J8" s="281"/>
    </row>
    <row r="9" spans="1:10" ht="11.25">
      <c r="A9" s="208">
        <v>5</v>
      </c>
      <c r="B9" s="206" t="s">
        <v>80</v>
      </c>
      <c r="C9" s="209">
        <v>1</v>
      </c>
      <c r="D9" s="275"/>
      <c r="E9" s="220">
        <v>0</v>
      </c>
      <c r="F9" s="231" t="s">
        <v>79</v>
      </c>
      <c r="G9" s="236">
        <v>1</v>
      </c>
      <c r="H9" s="256" t="s">
        <v>79</v>
      </c>
      <c r="I9" s="281"/>
      <c r="J9" s="281"/>
    </row>
    <row r="10" spans="1:10" ht="11.25">
      <c r="A10" s="208">
        <v>6</v>
      </c>
      <c r="B10" s="206" t="s">
        <v>81</v>
      </c>
      <c r="C10" s="209">
        <v>9</v>
      </c>
      <c r="D10" s="275"/>
      <c r="E10" s="213">
        <v>17</v>
      </c>
      <c r="F10" s="231"/>
      <c r="G10" s="235">
        <v>26</v>
      </c>
      <c r="H10" s="256" t="s">
        <v>75</v>
      </c>
      <c r="I10" s="281"/>
      <c r="J10" s="281"/>
    </row>
    <row r="11" spans="1:10" ht="11.25">
      <c r="A11" s="208">
        <v>7</v>
      </c>
      <c r="B11" s="206" t="s">
        <v>82</v>
      </c>
      <c r="C11" s="209">
        <v>2</v>
      </c>
      <c r="D11" s="275"/>
      <c r="E11" s="213">
        <v>0</v>
      </c>
      <c r="F11" s="231"/>
      <c r="G11" s="235">
        <v>2</v>
      </c>
      <c r="H11" s="256" t="s">
        <v>75</v>
      </c>
      <c r="I11" s="281"/>
      <c r="J11" s="281"/>
    </row>
    <row r="12" spans="1:10" ht="11.25">
      <c r="A12" s="208">
        <v>8</v>
      </c>
      <c r="B12" s="206" t="s">
        <v>83</v>
      </c>
      <c r="C12" s="209">
        <v>1</v>
      </c>
      <c r="D12" s="275"/>
      <c r="E12" s="213">
        <v>0</v>
      </c>
      <c r="F12" s="231"/>
      <c r="G12" s="235">
        <v>1</v>
      </c>
      <c r="H12" s="256" t="s">
        <v>75</v>
      </c>
      <c r="I12" s="281"/>
      <c r="J12" s="281"/>
    </row>
    <row r="13" spans="1:10" ht="11.25">
      <c r="A13" s="208">
        <v>9</v>
      </c>
      <c r="B13" s="206" t="s">
        <v>84</v>
      </c>
      <c r="C13" s="209">
        <v>3</v>
      </c>
      <c r="D13" s="275"/>
      <c r="E13" s="213">
        <v>3</v>
      </c>
      <c r="F13" s="231"/>
      <c r="G13" s="235">
        <v>6</v>
      </c>
      <c r="H13" s="256" t="s">
        <v>75</v>
      </c>
      <c r="I13" s="281"/>
      <c r="J13" s="281"/>
    </row>
    <row r="14" spans="1:10" ht="11.25">
      <c r="A14" s="208">
        <v>10</v>
      </c>
      <c r="B14" s="206" t="s">
        <v>85</v>
      </c>
      <c r="C14" s="209">
        <v>2</v>
      </c>
      <c r="D14" s="275"/>
      <c r="E14" s="220">
        <v>7</v>
      </c>
      <c r="F14" s="231" t="s">
        <v>79</v>
      </c>
      <c r="G14" s="236">
        <v>9</v>
      </c>
      <c r="H14" s="256" t="s">
        <v>79</v>
      </c>
      <c r="I14" s="281"/>
      <c r="J14" s="281"/>
    </row>
    <row r="15" spans="1:10" ht="11.25">
      <c r="A15" s="208">
        <v>11</v>
      </c>
      <c r="B15" s="206" t="s">
        <v>86</v>
      </c>
      <c r="C15" s="209">
        <v>3</v>
      </c>
      <c r="D15" s="275"/>
      <c r="E15" s="213">
        <v>0</v>
      </c>
      <c r="F15" s="231"/>
      <c r="G15" s="236">
        <v>3</v>
      </c>
      <c r="H15" s="256" t="s">
        <v>75</v>
      </c>
      <c r="I15" s="281"/>
      <c r="J15" s="281"/>
    </row>
    <row r="16" spans="1:10" ht="11.25">
      <c r="A16" s="208">
        <v>12</v>
      </c>
      <c r="B16" s="206" t="s">
        <v>87</v>
      </c>
      <c r="C16" s="219">
        <v>0</v>
      </c>
      <c r="D16" s="275" t="s">
        <v>79</v>
      </c>
      <c r="E16" s="213">
        <v>4</v>
      </c>
      <c r="F16" s="231"/>
      <c r="G16" s="236">
        <v>4</v>
      </c>
      <c r="H16" s="256" t="s">
        <v>79</v>
      </c>
      <c r="I16" s="281"/>
      <c r="J16" s="281"/>
    </row>
    <row r="17" spans="1:10" ht="11.25">
      <c r="A17" s="208">
        <v>13</v>
      </c>
      <c r="B17" s="206" t="s">
        <v>88</v>
      </c>
      <c r="C17" s="209">
        <v>18</v>
      </c>
      <c r="D17" s="275"/>
      <c r="E17" s="213">
        <v>25</v>
      </c>
      <c r="F17" s="231"/>
      <c r="G17" s="235">
        <v>43</v>
      </c>
      <c r="H17" s="256" t="s">
        <v>75</v>
      </c>
      <c r="I17" s="281"/>
      <c r="J17" s="281"/>
    </row>
    <row r="18" spans="1:10" ht="11.25">
      <c r="A18" s="208">
        <v>14</v>
      </c>
      <c r="B18" s="206" t="s">
        <v>89</v>
      </c>
      <c r="C18" s="209">
        <v>4</v>
      </c>
      <c r="D18" s="275"/>
      <c r="E18" s="213">
        <v>0</v>
      </c>
      <c r="F18" s="231"/>
      <c r="G18" s="235">
        <v>4</v>
      </c>
      <c r="H18" s="256" t="s">
        <v>75</v>
      </c>
      <c r="I18" s="281"/>
      <c r="J18" s="281"/>
    </row>
    <row r="19" spans="1:10" ht="11.25">
      <c r="A19" s="208">
        <v>15</v>
      </c>
      <c r="B19" s="206" t="s">
        <v>90</v>
      </c>
      <c r="C19" s="209">
        <v>1</v>
      </c>
      <c r="D19" s="275"/>
      <c r="E19" s="213">
        <v>0</v>
      </c>
      <c r="F19" s="231"/>
      <c r="G19" s="235">
        <v>1</v>
      </c>
      <c r="H19" s="256" t="s">
        <v>75</v>
      </c>
      <c r="I19" s="281"/>
      <c r="J19" s="281"/>
    </row>
    <row r="20" spans="1:10" ht="11.25">
      <c r="A20" s="208">
        <v>16</v>
      </c>
      <c r="B20" s="206" t="s">
        <v>91</v>
      </c>
      <c r="C20" s="209">
        <v>6</v>
      </c>
      <c r="D20" s="275"/>
      <c r="E20" s="213">
        <v>2</v>
      </c>
      <c r="F20" s="231"/>
      <c r="G20" s="235">
        <v>8</v>
      </c>
      <c r="H20" s="256" t="s">
        <v>75</v>
      </c>
      <c r="I20" s="281"/>
      <c r="J20" s="281"/>
    </row>
    <row r="21" spans="1:10" ht="11.25">
      <c r="A21" s="208">
        <v>17</v>
      </c>
      <c r="B21" s="206" t="s">
        <v>92</v>
      </c>
      <c r="C21" s="209">
        <v>3</v>
      </c>
      <c r="D21" s="275"/>
      <c r="E21" s="213">
        <v>0</v>
      </c>
      <c r="F21" s="231"/>
      <c r="G21" s="235">
        <v>3</v>
      </c>
      <c r="H21" s="256" t="s">
        <v>75</v>
      </c>
      <c r="I21" s="281"/>
      <c r="J21" s="281"/>
    </row>
    <row r="22" spans="1:10" ht="11.25">
      <c r="A22" s="208">
        <v>18</v>
      </c>
      <c r="B22" s="206" t="s">
        <v>93</v>
      </c>
      <c r="C22" s="209">
        <v>1</v>
      </c>
      <c r="D22" s="275"/>
      <c r="E22" s="213">
        <v>20</v>
      </c>
      <c r="F22" s="231"/>
      <c r="G22" s="235">
        <v>21</v>
      </c>
      <c r="H22" s="256" t="s">
        <v>75</v>
      </c>
      <c r="I22" s="281"/>
      <c r="J22" s="281"/>
    </row>
    <row r="23" spans="1:10" ht="11.25">
      <c r="A23" s="208">
        <v>19</v>
      </c>
      <c r="B23" s="206" t="s">
        <v>94</v>
      </c>
      <c r="C23" s="219">
        <v>0</v>
      </c>
      <c r="D23" s="275" t="s">
        <v>79</v>
      </c>
      <c r="E23" s="213">
        <v>22</v>
      </c>
      <c r="F23" s="231"/>
      <c r="G23" s="236">
        <v>22</v>
      </c>
      <c r="H23" s="256" t="s">
        <v>79</v>
      </c>
      <c r="I23" s="281"/>
      <c r="J23" s="281"/>
    </row>
    <row r="24" spans="1:10" ht="11.25">
      <c r="A24" s="208" t="s">
        <v>95</v>
      </c>
      <c r="B24" s="206" t="s">
        <v>96</v>
      </c>
      <c r="C24" s="209">
        <v>0</v>
      </c>
      <c r="D24" s="275"/>
      <c r="E24" s="213">
        <v>1</v>
      </c>
      <c r="F24" s="231"/>
      <c r="G24" s="235">
        <v>1</v>
      </c>
      <c r="H24" s="256" t="s">
        <v>75</v>
      </c>
      <c r="I24" s="281"/>
      <c r="J24" s="281"/>
    </row>
    <row r="25" spans="1:10" ht="11.25">
      <c r="A25" s="208" t="s">
        <v>97</v>
      </c>
      <c r="B25" s="206" t="s">
        <v>98</v>
      </c>
      <c r="C25" s="209">
        <v>1</v>
      </c>
      <c r="D25" s="275"/>
      <c r="E25" s="213">
        <v>0</v>
      </c>
      <c r="F25" s="231"/>
      <c r="G25" s="235">
        <v>1</v>
      </c>
      <c r="H25" s="256" t="s">
        <v>75</v>
      </c>
      <c r="I25" s="281"/>
      <c r="J25" s="281"/>
    </row>
    <row r="26" spans="1:10" ht="11.25">
      <c r="A26" s="208">
        <v>21</v>
      </c>
      <c r="B26" s="206" t="s">
        <v>99</v>
      </c>
      <c r="C26" s="209">
        <v>6</v>
      </c>
      <c r="D26" s="275"/>
      <c r="E26" s="213">
        <v>3</v>
      </c>
      <c r="F26" s="231"/>
      <c r="G26" s="235">
        <v>9</v>
      </c>
      <c r="H26" s="256" t="s">
        <v>75</v>
      </c>
      <c r="I26" s="281"/>
      <c r="J26" s="281"/>
    </row>
    <row r="27" spans="1:10" ht="11.25">
      <c r="A27" s="208">
        <v>22</v>
      </c>
      <c r="B27" s="206" t="s">
        <v>100</v>
      </c>
      <c r="C27" s="209">
        <v>7</v>
      </c>
      <c r="D27" s="275"/>
      <c r="E27" s="213">
        <v>0</v>
      </c>
      <c r="F27" s="231"/>
      <c r="G27" s="235">
        <v>7</v>
      </c>
      <c r="H27" s="256" t="s">
        <v>75</v>
      </c>
      <c r="I27" s="281"/>
      <c r="J27" s="281"/>
    </row>
    <row r="28" spans="1:10" ht="11.25">
      <c r="A28" s="208">
        <v>23</v>
      </c>
      <c r="B28" s="206" t="s">
        <v>101</v>
      </c>
      <c r="C28" s="209">
        <v>0</v>
      </c>
      <c r="D28" s="275"/>
      <c r="E28" s="213">
        <v>1</v>
      </c>
      <c r="F28" s="231"/>
      <c r="G28" s="235">
        <v>1</v>
      </c>
      <c r="H28" s="256" t="s">
        <v>75</v>
      </c>
      <c r="I28" s="281"/>
      <c r="J28" s="281"/>
    </row>
    <row r="29" spans="1:10" ht="11.25">
      <c r="A29" s="208">
        <v>24</v>
      </c>
      <c r="B29" s="206" t="s">
        <v>102</v>
      </c>
      <c r="C29" s="209">
        <v>4</v>
      </c>
      <c r="D29" s="275"/>
      <c r="E29" s="213">
        <v>0</v>
      </c>
      <c r="F29" s="231"/>
      <c r="G29" s="235">
        <v>4</v>
      </c>
      <c r="H29" s="256" t="s">
        <v>75</v>
      </c>
      <c r="I29" s="281"/>
      <c r="J29" s="281"/>
    </row>
    <row r="30" spans="1:10" ht="11.25">
      <c r="A30" s="208">
        <v>25</v>
      </c>
      <c r="B30" s="206" t="s">
        <v>103</v>
      </c>
      <c r="C30" s="209">
        <v>3</v>
      </c>
      <c r="D30" s="275"/>
      <c r="E30" s="213">
        <v>6</v>
      </c>
      <c r="F30" s="231"/>
      <c r="G30" s="235">
        <v>9</v>
      </c>
      <c r="H30" s="256" t="s">
        <v>75</v>
      </c>
      <c r="I30" s="281"/>
      <c r="J30" s="281"/>
    </row>
    <row r="31" spans="1:10" ht="11.25">
      <c r="A31" s="208">
        <v>26</v>
      </c>
      <c r="B31" s="206" t="s">
        <v>104</v>
      </c>
      <c r="C31" s="209">
        <v>4</v>
      </c>
      <c r="D31" s="275"/>
      <c r="E31" s="213">
        <v>2</v>
      </c>
      <c r="F31" s="231"/>
      <c r="G31" s="235">
        <v>6</v>
      </c>
      <c r="H31" s="256" t="s">
        <v>75</v>
      </c>
      <c r="I31" s="281"/>
      <c r="J31" s="281"/>
    </row>
    <row r="32" spans="1:10" ht="11.25">
      <c r="A32" s="208">
        <v>27</v>
      </c>
      <c r="B32" s="206" t="s">
        <v>105</v>
      </c>
      <c r="C32" s="209">
        <v>6</v>
      </c>
      <c r="D32" s="275"/>
      <c r="E32" s="213">
        <v>0</v>
      </c>
      <c r="F32" s="231"/>
      <c r="G32" s="235">
        <v>6</v>
      </c>
      <c r="H32" s="256" t="s">
        <v>75</v>
      </c>
      <c r="I32" s="281"/>
      <c r="J32" s="281"/>
    </row>
    <row r="33" spans="1:10" ht="11.25">
      <c r="A33" s="208">
        <v>28</v>
      </c>
      <c r="B33" s="206" t="s">
        <v>106</v>
      </c>
      <c r="C33" s="209">
        <v>10</v>
      </c>
      <c r="D33" s="275"/>
      <c r="E33" s="213">
        <v>0</v>
      </c>
      <c r="F33" s="231"/>
      <c r="G33" s="235">
        <v>10</v>
      </c>
      <c r="H33" s="256" t="s">
        <v>75</v>
      </c>
      <c r="I33" s="281"/>
      <c r="J33" s="281"/>
    </row>
    <row r="34" spans="1:10" ht="11.25">
      <c r="A34" s="208">
        <v>29</v>
      </c>
      <c r="B34" s="206" t="s">
        <v>107</v>
      </c>
      <c r="C34" s="209">
        <v>5</v>
      </c>
      <c r="D34" s="275"/>
      <c r="E34" s="213">
        <v>2</v>
      </c>
      <c r="F34" s="231"/>
      <c r="G34" s="235">
        <v>7</v>
      </c>
      <c r="H34" s="256" t="s">
        <v>75</v>
      </c>
      <c r="I34" s="281"/>
      <c r="J34" s="281"/>
    </row>
    <row r="35" spans="1:10" ht="11.25">
      <c r="A35" s="208">
        <v>30</v>
      </c>
      <c r="B35" s="206" t="s">
        <v>108</v>
      </c>
      <c r="C35" s="209">
        <v>1</v>
      </c>
      <c r="D35" s="275"/>
      <c r="E35" s="213">
        <v>11</v>
      </c>
      <c r="F35" s="231"/>
      <c r="G35" s="235">
        <v>12</v>
      </c>
      <c r="H35" s="256" t="s">
        <v>75</v>
      </c>
      <c r="I35" s="281"/>
      <c r="J35" s="281"/>
    </row>
    <row r="36" spans="1:10" ht="11.25">
      <c r="A36" s="208">
        <v>31</v>
      </c>
      <c r="B36" s="206" t="s">
        <v>109</v>
      </c>
      <c r="C36" s="209">
        <v>29</v>
      </c>
      <c r="D36" s="275"/>
      <c r="E36" s="213">
        <v>2</v>
      </c>
      <c r="F36" s="231"/>
      <c r="G36" s="235">
        <v>31</v>
      </c>
      <c r="H36" s="256" t="s">
        <v>75</v>
      </c>
      <c r="I36" s="281"/>
      <c r="J36" s="281"/>
    </row>
    <row r="37" spans="1:10" ht="11.25">
      <c r="A37" s="208">
        <v>32</v>
      </c>
      <c r="B37" s="206" t="s">
        <v>110</v>
      </c>
      <c r="C37" s="209">
        <v>2</v>
      </c>
      <c r="D37" s="275"/>
      <c r="E37" s="213">
        <v>0</v>
      </c>
      <c r="F37" s="231"/>
      <c r="G37" s="235">
        <v>2</v>
      </c>
      <c r="H37" s="256" t="s">
        <v>75</v>
      </c>
      <c r="I37" s="281"/>
      <c r="J37" s="281"/>
    </row>
    <row r="38" spans="1:10" ht="11.25">
      <c r="A38" s="208">
        <v>33</v>
      </c>
      <c r="B38" s="206" t="s">
        <v>111</v>
      </c>
      <c r="C38" s="209">
        <v>25</v>
      </c>
      <c r="D38" s="275"/>
      <c r="E38" s="213">
        <v>9</v>
      </c>
      <c r="F38" s="231"/>
      <c r="G38" s="235">
        <v>34</v>
      </c>
      <c r="H38" s="256" t="s">
        <v>75</v>
      </c>
      <c r="I38" s="281"/>
      <c r="J38" s="281"/>
    </row>
    <row r="39" spans="1:10" ht="11.25">
      <c r="A39" s="208">
        <v>34</v>
      </c>
      <c r="B39" s="206" t="s">
        <v>112</v>
      </c>
      <c r="C39" s="209">
        <v>15</v>
      </c>
      <c r="D39" s="275"/>
      <c r="E39" s="213">
        <v>10</v>
      </c>
      <c r="F39" s="231"/>
      <c r="G39" s="235">
        <v>25</v>
      </c>
      <c r="H39" s="256" t="s">
        <v>75</v>
      </c>
      <c r="I39" s="281"/>
      <c r="J39" s="281"/>
    </row>
    <row r="40" spans="1:10" ht="11.25">
      <c r="A40" s="208">
        <v>35</v>
      </c>
      <c r="B40" s="206" t="s">
        <v>113</v>
      </c>
      <c r="C40" s="219">
        <v>6</v>
      </c>
      <c r="D40" s="275" t="s">
        <v>79</v>
      </c>
      <c r="E40" s="220">
        <v>6</v>
      </c>
      <c r="F40" s="231" t="s">
        <v>79</v>
      </c>
      <c r="G40" s="236">
        <v>12</v>
      </c>
      <c r="H40" s="256" t="s">
        <v>79</v>
      </c>
      <c r="I40" s="281"/>
      <c r="J40" s="281"/>
    </row>
    <row r="41" spans="1:10" ht="11.25">
      <c r="A41" s="208">
        <v>36</v>
      </c>
      <c r="B41" s="206" t="s">
        <v>114</v>
      </c>
      <c r="C41" s="209">
        <v>2</v>
      </c>
      <c r="D41" s="275"/>
      <c r="E41" s="220">
        <v>0</v>
      </c>
      <c r="F41" s="231" t="s">
        <v>79</v>
      </c>
      <c r="G41" s="236">
        <v>2</v>
      </c>
      <c r="H41" s="256" t="s">
        <v>79</v>
      </c>
      <c r="I41" s="281"/>
      <c r="J41" s="281"/>
    </row>
    <row r="42" spans="1:10" ht="11.25">
      <c r="A42" s="208">
        <v>37</v>
      </c>
      <c r="B42" s="206" t="s">
        <v>115</v>
      </c>
      <c r="C42" s="209">
        <v>10</v>
      </c>
      <c r="D42" s="275"/>
      <c r="E42" s="213">
        <v>2</v>
      </c>
      <c r="F42" s="231"/>
      <c r="G42" s="235">
        <v>12</v>
      </c>
      <c r="H42" s="256" t="s">
        <v>75</v>
      </c>
      <c r="I42" s="281"/>
      <c r="J42" s="281"/>
    </row>
    <row r="43" spans="1:10" ht="11.25">
      <c r="A43" s="208">
        <v>38</v>
      </c>
      <c r="B43" s="206" t="s">
        <v>116</v>
      </c>
      <c r="C43" s="209">
        <v>16</v>
      </c>
      <c r="D43" s="275"/>
      <c r="E43" s="213">
        <v>13</v>
      </c>
      <c r="F43" s="231"/>
      <c r="G43" s="235">
        <v>29</v>
      </c>
      <c r="H43" s="256" t="s">
        <v>75</v>
      </c>
      <c r="I43" s="281"/>
      <c r="J43" s="281"/>
    </row>
    <row r="44" spans="1:10" ht="11.25">
      <c r="A44" s="208">
        <v>39</v>
      </c>
      <c r="B44" s="206" t="s">
        <v>117</v>
      </c>
      <c r="C44" s="209">
        <v>2</v>
      </c>
      <c r="D44" s="275"/>
      <c r="E44" s="213">
        <v>1</v>
      </c>
      <c r="F44" s="231"/>
      <c r="G44" s="235">
        <v>3</v>
      </c>
      <c r="H44" s="256" t="s">
        <v>75</v>
      </c>
      <c r="I44" s="281"/>
      <c r="J44" s="281"/>
    </row>
    <row r="45" spans="1:10" ht="11.25">
      <c r="A45" s="208">
        <v>40</v>
      </c>
      <c r="B45" s="206" t="s">
        <v>118</v>
      </c>
      <c r="C45" s="209">
        <v>2</v>
      </c>
      <c r="D45" s="275"/>
      <c r="E45" s="213">
        <v>3</v>
      </c>
      <c r="F45" s="231"/>
      <c r="G45" s="235">
        <v>5</v>
      </c>
      <c r="H45" s="256" t="s">
        <v>75</v>
      </c>
      <c r="I45" s="281"/>
      <c r="J45" s="281"/>
    </row>
    <row r="46" spans="1:10" ht="11.25">
      <c r="A46" s="208">
        <v>41</v>
      </c>
      <c r="B46" s="206" t="s">
        <v>119</v>
      </c>
      <c r="C46" s="209">
        <v>1</v>
      </c>
      <c r="D46" s="275"/>
      <c r="E46" s="213">
        <v>0</v>
      </c>
      <c r="F46" s="231"/>
      <c r="G46" s="235">
        <v>1</v>
      </c>
      <c r="H46" s="256" t="s">
        <v>75</v>
      </c>
      <c r="I46" s="281"/>
      <c r="J46" s="281"/>
    </row>
    <row r="47" spans="1:10" ht="11.25">
      <c r="A47" s="208">
        <v>42</v>
      </c>
      <c r="B47" s="206" t="s">
        <v>120</v>
      </c>
      <c r="C47" s="209">
        <v>1</v>
      </c>
      <c r="D47" s="275"/>
      <c r="E47" s="213">
        <v>2</v>
      </c>
      <c r="F47" s="231"/>
      <c r="G47" s="235">
        <v>3</v>
      </c>
      <c r="H47" s="256" t="s">
        <v>75</v>
      </c>
      <c r="I47" s="281"/>
      <c r="J47" s="281"/>
    </row>
    <row r="48" spans="1:10" ht="11.25">
      <c r="A48" s="208">
        <v>43</v>
      </c>
      <c r="B48" s="206" t="s">
        <v>121</v>
      </c>
      <c r="C48" s="209">
        <v>1</v>
      </c>
      <c r="D48" s="275"/>
      <c r="E48" s="213">
        <v>1</v>
      </c>
      <c r="F48" s="231"/>
      <c r="G48" s="235">
        <v>2</v>
      </c>
      <c r="H48" s="256" t="s">
        <v>75</v>
      </c>
      <c r="I48" s="281"/>
      <c r="J48" s="281"/>
    </row>
    <row r="49" spans="1:10" ht="11.25">
      <c r="A49" s="208">
        <v>44</v>
      </c>
      <c r="B49" s="206" t="s">
        <v>122</v>
      </c>
      <c r="C49" s="209">
        <v>7</v>
      </c>
      <c r="D49" s="275"/>
      <c r="E49" s="213">
        <v>11</v>
      </c>
      <c r="F49" s="231"/>
      <c r="G49" s="235">
        <v>18</v>
      </c>
      <c r="H49" s="256" t="s">
        <v>75</v>
      </c>
      <c r="I49" s="281"/>
      <c r="J49" s="281"/>
    </row>
    <row r="50" spans="1:10" ht="11.25">
      <c r="A50" s="208">
        <v>45</v>
      </c>
      <c r="B50" s="206" t="s">
        <v>123</v>
      </c>
      <c r="C50" s="209">
        <v>13</v>
      </c>
      <c r="D50" s="275"/>
      <c r="E50" s="213">
        <v>5</v>
      </c>
      <c r="F50" s="231"/>
      <c r="G50" s="235">
        <v>18</v>
      </c>
      <c r="H50" s="256" t="s">
        <v>75</v>
      </c>
      <c r="I50" s="281"/>
      <c r="J50" s="281"/>
    </row>
    <row r="51" spans="1:10" ht="11.25">
      <c r="A51" s="208">
        <v>46</v>
      </c>
      <c r="B51" s="206" t="s">
        <v>124</v>
      </c>
      <c r="C51" s="209">
        <v>0</v>
      </c>
      <c r="D51" s="275"/>
      <c r="E51" s="213">
        <v>2</v>
      </c>
      <c r="F51" s="231"/>
      <c r="G51" s="235">
        <v>2</v>
      </c>
      <c r="H51" s="256" t="s">
        <v>75</v>
      </c>
      <c r="I51" s="281"/>
      <c r="J51" s="281"/>
    </row>
    <row r="52" spans="1:10" ht="11.25">
      <c r="A52" s="208">
        <v>47</v>
      </c>
      <c r="B52" s="206" t="s">
        <v>125</v>
      </c>
      <c r="C52" s="209">
        <v>4</v>
      </c>
      <c r="D52" s="275"/>
      <c r="E52" s="213">
        <v>0</v>
      </c>
      <c r="F52" s="231"/>
      <c r="G52" s="235">
        <v>4</v>
      </c>
      <c r="H52" s="256" t="s">
        <v>75</v>
      </c>
      <c r="I52" s="281"/>
      <c r="J52" s="281"/>
    </row>
    <row r="53" spans="1:10" ht="11.25">
      <c r="A53" s="208">
        <v>48</v>
      </c>
      <c r="B53" s="206" t="s">
        <v>126</v>
      </c>
      <c r="C53" s="219">
        <v>0</v>
      </c>
      <c r="D53" s="275" t="s">
        <v>79</v>
      </c>
      <c r="E53" s="213">
        <v>1</v>
      </c>
      <c r="F53" s="231"/>
      <c r="G53" s="236">
        <v>1</v>
      </c>
      <c r="H53" s="256" t="s">
        <v>79</v>
      </c>
      <c r="I53" s="281"/>
      <c r="J53" s="281"/>
    </row>
    <row r="54" spans="1:10" ht="11.25">
      <c r="A54" s="208">
        <v>49</v>
      </c>
      <c r="B54" s="206" t="s">
        <v>127</v>
      </c>
      <c r="C54" s="209">
        <v>18</v>
      </c>
      <c r="D54" s="275"/>
      <c r="E54" s="213">
        <v>0</v>
      </c>
      <c r="F54" s="231"/>
      <c r="G54" s="235">
        <v>18</v>
      </c>
      <c r="H54" s="256" t="s">
        <v>75</v>
      </c>
      <c r="I54" s="281"/>
      <c r="J54" s="281"/>
    </row>
    <row r="55" spans="1:10" ht="11.25">
      <c r="A55" s="208">
        <v>50</v>
      </c>
      <c r="B55" s="206" t="s">
        <v>128</v>
      </c>
      <c r="C55" s="209">
        <v>3</v>
      </c>
      <c r="D55" s="275"/>
      <c r="E55" s="213">
        <v>0</v>
      </c>
      <c r="F55" s="231"/>
      <c r="G55" s="235">
        <v>3</v>
      </c>
      <c r="H55" s="256" t="s">
        <v>75</v>
      </c>
      <c r="I55" s="281"/>
      <c r="J55" s="281"/>
    </row>
    <row r="56" spans="1:10" ht="11.25">
      <c r="A56" s="208">
        <v>51</v>
      </c>
      <c r="B56" s="206" t="s">
        <v>129</v>
      </c>
      <c r="C56" s="209">
        <v>7</v>
      </c>
      <c r="D56" s="275"/>
      <c r="E56" s="213">
        <v>0</v>
      </c>
      <c r="F56" s="231"/>
      <c r="G56" s="235">
        <v>7</v>
      </c>
      <c r="H56" s="256" t="s">
        <v>75</v>
      </c>
      <c r="I56" s="281"/>
      <c r="J56" s="281"/>
    </row>
    <row r="57" spans="1:10" ht="11.25">
      <c r="A57" s="222">
        <v>52</v>
      </c>
      <c r="B57" s="241" t="s">
        <v>130</v>
      </c>
      <c r="C57" s="224">
        <v>1</v>
      </c>
      <c r="D57" s="277"/>
      <c r="E57" s="227">
        <v>0</v>
      </c>
      <c r="F57" s="276"/>
      <c r="G57" s="282">
        <v>1</v>
      </c>
      <c r="H57" s="258" t="s">
        <v>75</v>
      </c>
      <c r="I57" s="281"/>
      <c r="J57" s="281"/>
    </row>
    <row r="58" spans="1:10" ht="11.25">
      <c r="A58" s="230" t="s">
        <v>188</v>
      </c>
      <c r="B58" s="206"/>
      <c r="C58" s="213"/>
      <c r="D58" s="231"/>
      <c r="E58" s="217"/>
      <c r="F58" s="231"/>
      <c r="G58" s="214"/>
      <c r="H58" s="257"/>
      <c r="I58" s="281"/>
      <c r="J58" s="281"/>
    </row>
    <row r="59" spans="1:10" ht="11.25">
      <c r="A59" s="231"/>
      <c r="B59" s="206"/>
      <c r="C59" s="213"/>
      <c r="D59" s="231"/>
      <c r="E59" s="217"/>
      <c r="F59" s="231"/>
      <c r="G59" s="214"/>
      <c r="H59" s="257"/>
      <c r="I59" s="281"/>
      <c r="J59" s="281"/>
    </row>
    <row r="60" spans="1:8" ht="22.5" customHeight="1">
      <c r="A60" s="577" t="s">
        <v>71</v>
      </c>
      <c r="B60" s="583"/>
      <c r="C60" s="596" t="s">
        <v>199</v>
      </c>
      <c r="D60" s="597"/>
      <c r="E60" s="597"/>
      <c r="F60" s="599"/>
      <c r="G60" s="577" t="s">
        <v>185</v>
      </c>
      <c r="H60" s="578"/>
    </row>
    <row r="61" spans="1:8" ht="21.75" customHeight="1">
      <c r="A61" s="581"/>
      <c r="B61" s="585"/>
      <c r="C61" s="592" t="s">
        <v>200</v>
      </c>
      <c r="D61" s="593"/>
      <c r="E61" s="594" t="s">
        <v>201</v>
      </c>
      <c r="F61" s="595"/>
      <c r="G61" s="581"/>
      <c r="H61" s="582"/>
    </row>
    <row r="62" spans="1:10" ht="11.25">
      <c r="A62" s="208">
        <v>53</v>
      </c>
      <c r="B62" s="206" t="s">
        <v>132</v>
      </c>
      <c r="C62" s="209">
        <v>2</v>
      </c>
      <c r="D62" s="275"/>
      <c r="E62" s="213">
        <v>0</v>
      </c>
      <c r="F62" s="231"/>
      <c r="G62" s="235">
        <v>2</v>
      </c>
      <c r="H62" s="256" t="s">
        <v>75</v>
      </c>
      <c r="I62" s="281"/>
      <c r="J62" s="281"/>
    </row>
    <row r="63" spans="1:10" ht="11.25">
      <c r="A63" s="208">
        <v>54</v>
      </c>
      <c r="B63" s="206" t="s">
        <v>133</v>
      </c>
      <c r="C63" s="209">
        <v>7</v>
      </c>
      <c r="D63" s="275"/>
      <c r="E63" s="213">
        <v>3</v>
      </c>
      <c r="F63" s="231"/>
      <c r="G63" s="235">
        <v>10</v>
      </c>
      <c r="H63" s="256" t="s">
        <v>75</v>
      </c>
      <c r="I63" s="281"/>
      <c r="J63" s="281"/>
    </row>
    <row r="64" spans="1:10" ht="11.25">
      <c r="A64" s="208">
        <v>55</v>
      </c>
      <c r="B64" s="206" t="s">
        <v>134</v>
      </c>
      <c r="C64" s="209">
        <v>0</v>
      </c>
      <c r="D64" s="275"/>
      <c r="E64" s="220">
        <v>0</v>
      </c>
      <c r="F64" s="231" t="s">
        <v>79</v>
      </c>
      <c r="G64" s="236">
        <v>0</v>
      </c>
      <c r="H64" s="256" t="s">
        <v>79</v>
      </c>
      <c r="I64" s="281"/>
      <c r="J64" s="281"/>
    </row>
    <row r="65" spans="1:10" ht="11.25">
      <c r="A65" s="208">
        <v>56</v>
      </c>
      <c r="B65" s="206" t="s">
        <v>135</v>
      </c>
      <c r="C65" s="209">
        <v>0</v>
      </c>
      <c r="D65" s="275"/>
      <c r="E65" s="213">
        <v>4</v>
      </c>
      <c r="F65" s="231"/>
      <c r="G65" s="235">
        <v>4</v>
      </c>
      <c r="H65" s="256" t="s">
        <v>75</v>
      </c>
      <c r="I65" s="281"/>
      <c r="J65" s="281"/>
    </row>
    <row r="66" spans="1:10" ht="11.25">
      <c r="A66" s="208">
        <v>57</v>
      </c>
      <c r="B66" s="206" t="s">
        <v>136</v>
      </c>
      <c r="C66" s="209">
        <v>1</v>
      </c>
      <c r="D66" s="275"/>
      <c r="E66" s="213">
        <v>10</v>
      </c>
      <c r="F66" s="231"/>
      <c r="G66" s="235">
        <v>11</v>
      </c>
      <c r="H66" s="256" t="s">
        <v>75</v>
      </c>
      <c r="I66" s="281"/>
      <c r="J66" s="281"/>
    </row>
    <row r="67" spans="1:10" ht="11.25">
      <c r="A67" s="208">
        <v>58</v>
      </c>
      <c r="B67" s="206" t="s">
        <v>137</v>
      </c>
      <c r="C67" s="209">
        <v>2</v>
      </c>
      <c r="D67" s="275"/>
      <c r="E67" s="213">
        <v>0</v>
      </c>
      <c r="F67" s="231"/>
      <c r="G67" s="235">
        <v>2</v>
      </c>
      <c r="H67" s="256" t="s">
        <v>75</v>
      </c>
      <c r="I67" s="281"/>
      <c r="J67" s="281"/>
    </row>
    <row r="68" spans="1:10" ht="11.25">
      <c r="A68" s="208">
        <v>59</v>
      </c>
      <c r="B68" s="206" t="s">
        <v>138</v>
      </c>
      <c r="C68" s="209">
        <v>25</v>
      </c>
      <c r="D68" s="275"/>
      <c r="E68" s="213">
        <v>0</v>
      </c>
      <c r="F68" s="231"/>
      <c r="G68" s="235">
        <v>25</v>
      </c>
      <c r="H68" s="256" t="s">
        <v>75</v>
      </c>
      <c r="I68" s="281"/>
      <c r="J68" s="281"/>
    </row>
    <row r="69" spans="1:10" ht="11.25">
      <c r="A69" s="208">
        <v>60</v>
      </c>
      <c r="B69" s="206" t="s">
        <v>139</v>
      </c>
      <c r="C69" s="209">
        <v>11</v>
      </c>
      <c r="D69" s="275"/>
      <c r="E69" s="213">
        <v>15</v>
      </c>
      <c r="F69" s="231"/>
      <c r="G69" s="235">
        <v>26</v>
      </c>
      <c r="H69" s="256" t="s">
        <v>75</v>
      </c>
      <c r="I69" s="281"/>
      <c r="J69" s="281"/>
    </row>
    <row r="70" spans="1:10" ht="11.25">
      <c r="A70" s="208">
        <v>61</v>
      </c>
      <c r="B70" s="206" t="s">
        <v>140</v>
      </c>
      <c r="C70" s="209">
        <v>3</v>
      </c>
      <c r="D70" s="275"/>
      <c r="E70" s="213">
        <v>0</v>
      </c>
      <c r="F70" s="231"/>
      <c r="G70" s="235">
        <v>3</v>
      </c>
      <c r="H70" s="256" t="s">
        <v>75</v>
      </c>
      <c r="I70" s="281"/>
      <c r="J70" s="281"/>
    </row>
    <row r="71" spans="1:10" ht="11.25">
      <c r="A71" s="208">
        <v>62</v>
      </c>
      <c r="B71" s="206" t="s">
        <v>141</v>
      </c>
      <c r="C71" s="209">
        <v>6</v>
      </c>
      <c r="D71" s="275"/>
      <c r="E71" s="213">
        <v>1</v>
      </c>
      <c r="F71" s="231"/>
      <c r="G71" s="235">
        <v>7</v>
      </c>
      <c r="H71" s="256" t="s">
        <v>75</v>
      </c>
      <c r="I71" s="281"/>
      <c r="J71" s="281"/>
    </row>
    <row r="72" spans="1:10" ht="11.25">
      <c r="A72" s="208">
        <v>63</v>
      </c>
      <c r="B72" s="206" t="s">
        <v>142</v>
      </c>
      <c r="C72" s="209">
        <v>10</v>
      </c>
      <c r="D72" s="275"/>
      <c r="E72" s="220">
        <v>1</v>
      </c>
      <c r="F72" s="231" t="s">
        <v>79</v>
      </c>
      <c r="G72" s="236">
        <v>11</v>
      </c>
      <c r="H72" s="256" t="s">
        <v>79</v>
      </c>
      <c r="I72" s="281"/>
      <c r="J72" s="281"/>
    </row>
    <row r="73" spans="1:10" ht="11.25">
      <c r="A73" s="208">
        <v>64</v>
      </c>
      <c r="B73" s="206" t="s">
        <v>143</v>
      </c>
      <c r="C73" s="209">
        <v>3</v>
      </c>
      <c r="D73" s="275"/>
      <c r="E73" s="213">
        <v>1</v>
      </c>
      <c r="F73" s="231"/>
      <c r="G73" s="235">
        <v>4</v>
      </c>
      <c r="H73" s="256" t="s">
        <v>75</v>
      </c>
      <c r="I73" s="281"/>
      <c r="J73" s="281"/>
    </row>
    <row r="74" spans="1:10" ht="11.25">
      <c r="A74" s="208">
        <v>65</v>
      </c>
      <c r="B74" s="206" t="s">
        <v>144</v>
      </c>
      <c r="C74" s="219">
        <v>0</v>
      </c>
      <c r="D74" s="275" t="s">
        <v>79</v>
      </c>
      <c r="E74" s="220">
        <v>0</v>
      </c>
      <c r="F74" s="231" t="s">
        <v>79</v>
      </c>
      <c r="G74" s="236">
        <v>0</v>
      </c>
      <c r="H74" s="256" t="s">
        <v>79</v>
      </c>
      <c r="I74" s="281"/>
      <c r="J74" s="281"/>
    </row>
    <row r="75" spans="1:10" ht="11.25">
      <c r="A75" s="208">
        <v>66</v>
      </c>
      <c r="B75" s="206" t="s">
        <v>145</v>
      </c>
      <c r="C75" s="209">
        <v>6</v>
      </c>
      <c r="D75" s="275"/>
      <c r="E75" s="213">
        <v>0</v>
      </c>
      <c r="F75" s="231"/>
      <c r="G75" s="235">
        <v>6</v>
      </c>
      <c r="H75" s="256" t="s">
        <v>75</v>
      </c>
      <c r="I75" s="281"/>
      <c r="J75" s="281"/>
    </row>
    <row r="76" spans="1:10" ht="11.25">
      <c r="A76" s="208">
        <v>67</v>
      </c>
      <c r="B76" s="206" t="s">
        <v>146</v>
      </c>
      <c r="C76" s="209">
        <v>17</v>
      </c>
      <c r="D76" s="275"/>
      <c r="E76" s="213">
        <v>7</v>
      </c>
      <c r="F76" s="231"/>
      <c r="G76" s="235">
        <v>24</v>
      </c>
      <c r="H76" s="256" t="s">
        <v>75</v>
      </c>
      <c r="I76" s="281"/>
      <c r="J76" s="281"/>
    </row>
    <row r="77" spans="1:10" ht="11.25">
      <c r="A77" s="208">
        <v>68</v>
      </c>
      <c r="B77" s="206" t="s">
        <v>147</v>
      </c>
      <c r="C77" s="209">
        <v>3</v>
      </c>
      <c r="D77" s="275"/>
      <c r="E77" s="213">
        <v>0</v>
      </c>
      <c r="F77" s="231"/>
      <c r="G77" s="235">
        <v>3</v>
      </c>
      <c r="H77" s="256" t="s">
        <v>75</v>
      </c>
      <c r="I77" s="281"/>
      <c r="J77" s="281"/>
    </row>
    <row r="78" spans="1:10" ht="11.25">
      <c r="A78" s="208">
        <v>69</v>
      </c>
      <c r="B78" s="206" t="s">
        <v>148</v>
      </c>
      <c r="C78" s="209">
        <v>15</v>
      </c>
      <c r="D78" s="275"/>
      <c r="E78" s="213">
        <v>15</v>
      </c>
      <c r="F78" s="231"/>
      <c r="G78" s="235">
        <v>30</v>
      </c>
      <c r="H78" s="256" t="s">
        <v>75</v>
      </c>
      <c r="I78" s="281"/>
      <c r="J78" s="281"/>
    </row>
    <row r="79" spans="1:10" ht="11.25">
      <c r="A79" s="208">
        <v>70</v>
      </c>
      <c r="B79" s="206" t="s">
        <v>149</v>
      </c>
      <c r="C79" s="209">
        <v>1</v>
      </c>
      <c r="D79" s="275"/>
      <c r="E79" s="213">
        <v>0</v>
      </c>
      <c r="F79" s="231"/>
      <c r="G79" s="235">
        <v>1</v>
      </c>
      <c r="H79" s="256" t="s">
        <v>75</v>
      </c>
      <c r="I79" s="281"/>
      <c r="J79" s="281"/>
    </row>
    <row r="80" spans="1:10" ht="11.25">
      <c r="A80" s="208">
        <v>71</v>
      </c>
      <c r="B80" s="206" t="s">
        <v>150</v>
      </c>
      <c r="C80" s="209">
        <v>5</v>
      </c>
      <c r="D80" s="275"/>
      <c r="E80" s="213">
        <v>3</v>
      </c>
      <c r="F80" s="231"/>
      <c r="G80" s="235">
        <v>8</v>
      </c>
      <c r="H80" s="256" t="s">
        <v>75</v>
      </c>
      <c r="I80" s="281"/>
      <c r="J80" s="281"/>
    </row>
    <row r="81" spans="1:10" ht="11.25">
      <c r="A81" s="208">
        <v>72</v>
      </c>
      <c r="B81" s="206" t="s">
        <v>151</v>
      </c>
      <c r="C81" s="209">
        <v>4</v>
      </c>
      <c r="D81" s="275"/>
      <c r="E81" s="213">
        <v>3</v>
      </c>
      <c r="F81" s="231"/>
      <c r="G81" s="235">
        <v>7</v>
      </c>
      <c r="H81" s="256" t="s">
        <v>75</v>
      </c>
      <c r="I81" s="281"/>
      <c r="J81" s="281"/>
    </row>
    <row r="82" spans="1:10" ht="11.25">
      <c r="A82" s="208">
        <v>73</v>
      </c>
      <c r="B82" s="206" t="s">
        <v>152</v>
      </c>
      <c r="C82" s="209">
        <v>4</v>
      </c>
      <c r="D82" s="275"/>
      <c r="E82" s="213">
        <v>0</v>
      </c>
      <c r="F82" s="231"/>
      <c r="G82" s="235">
        <v>4</v>
      </c>
      <c r="H82" s="256" t="s">
        <v>75</v>
      </c>
      <c r="I82" s="281"/>
      <c r="J82" s="281"/>
    </row>
    <row r="83" spans="1:10" ht="11.25">
      <c r="A83" s="208">
        <v>74</v>
      </c>
      <c r="B83" s="206" t="s">
        <v>153</v>
      </c>
      <c r="C83" s="209">
        <v>17</v>
      </c>
      <c r="D83" s="275"/>
      <c r="E83" s="220">
        <v>3</v>
      </c>
      <c r="F83" s="231" t="s">
        <v>79</v>
      </c>
      <c r="G83" s="236">
        <v>20</v>
      </c>
      <c r="H83" s="256" t="s">
        <v>79</v>
      </c>
      <c r="I83" s="281"/>
      <c r="J83" s="281"/>
    </row>
    <row r="84" spans="1:10" ht="11.25">
      <c r="A84" s="208">
        <v>75</v>
      </c>
      <c r="B84" s="206" t="s">
        <v>154</v>
      </c>
      <c r="C84" s="209">
        <v>49</v>
      </c>
      <c r="D84" s="275"/>
      <c r="E84" s="220">
        <v>0</v>
      </c>
      <c r="F84" s="231" t="s">
        <v>79</v>
      </c>
      <c r="G84" s="236">
        <v>49</v>
      </c>
      <c r="H84" s="256" t="s">
        <v>79</v>
      </c>
      <c r="I84" s="281"/>
      <c r="J84" s="281"/>
    </row>
    <row r="85" spans="1:10" ht="11.25">
      <c r="A85" s="208">
        <v>76</v>
      </c>
      <c r="B85" s="206" t="s">
        <v>155</v>
      </c>
      <c r="C85" s="209">
        <v>6</v>
      </c>
      <c r="D85" s="275"/>
      <c r="E85" s="213">
        <v>8</v>
      </c>
      <c r="F85" s="231"/>
      <c r="G85" s="235">
        <v>14</v>
      </c>
      <c r="H85" s="256" t="s">
        <v>75</v>
      </c>
      <c r="I85" s="281"/>
      <c r="J85" s="281"/>
    </row>
    <row r="86" spans="1:10" ht="11.25">
      <c r="A86" s="208">
        <v>77</v>
      </c>
      <c r="B86" s="206" t="s">
        <v>156</v>
      </c>
      <c r="C86" s="209">
        <v>35</v>
      </c>
      <c r="D86" s="275"/>
      <c r="E86" s="213">
        <v>12</v>
      </c>
      <c r="F86" s="231"/>
      <c r="G86" s="235">
        <v>47</v>
      </c>
      <c r="H86" s="256" t="s">
        <v>75</v>
      </c>
      <c r="I86" s="281"/>
      <c r="J86" s="281"/>
    </row>
    <row r="87" spans="1:10" ht="11.25">
      <c r="A87" s="208">
        <v>78</v>
      </c>
      <c r="B87" s="206" t="s">
        <v>157</v>
      </c>
      <c r="C87" s="209">
        <v>44</v>
      </c>
      <c r="D87" s="275"/>
      <c r="E87" s="213">
        <v>7</v>
      </c>
      <c r="F87" s="231"/>
      <c r="G87" s="235">
        <v>51</v>
      </c>
      <c r="H87" s="256" t="s">
        <v>75</v>
      </c>
      <c r="I87" s="281"/>
      <c r="J87" s="281"/>
    </row>
    <row r="88" spans="1:10" ht="11.25">
      <c r="A88" s="208">
        <v>79</v>
      </c>
      <c r="B88" s="206" t="s">
        <v>158</v>
      </c>
      <c r="C88" s="209">
        <v>1</v>
      </c>
      <c r="D88" s="275"/>
      <c r="E88" s="213">
        <v>0</v>
      </c>
      <c r="F88" s="231"/>
      <c r="G88" s="235">
        <v>1</v>
      </c>
      <c r="H88" s="256" t="s">
        <v>75</v>
      </c>
      <c r="I88" s="281"/>
      <c r="J88" s="281"/>
    </row>
    <row r="89" spans="1:10" ht="11.25">
      <c r="A89" s="208">
        <v>80</v>
      </c>
      <c r="B89" s="206" t="s">
        <v>159</v>
      </c>
      <c r="C89" s="219">
        <v>2</v>
      </c>
      <c r="D89" s="275" t="s">
        <v>79</v>
      </c>
      <c r="E89" s="220">
        <v>1</v>
      </c>
      <c r="F89" s="231" t="s">
        <v>79</v>
      </c>
      <c r="G89" s="236">
        <v>3</v>
      </c>
      <c r="H89" s="256" t="s">
        <v>79</v>
      </c>
      <c r="I89" s="281"/>
      <c r="J89" s="281"/>
    </row>
    <row r="90" spans="1:10" ht="11.25">
      <c r="A90" s="208">
        <v>81</v>
      </c>
      <c r="B90" s="206" t="s">
        <v>160</v>
      </c>
      <c r="C90" s="209">
        <v>4</v>
      </c>
      <c r="D90" s="275"/>
      <c r="E90" s="213">
        <v>0</v>
      </c>
      <c r="F90" s="231"/>
      <c r="G90" s="235">
        <v>4</v>
      </c>
      <c r="H90" s="256" t="s">
        <v>75</v>
      </c>
      <c r="I90" s="281"/>
      <c r="J90" s="281"/>
    </row>
    <row r="91" spans="1:10" ht="11.25">
      <c r="A91" s="208">
        <v>82</v>
      </c>
      <c r="B91" s="206" t="s">
        <v>161</v>
      </c>
      <c r="C91" s="209">
        <v>1</v>
      </c>
      <c r="D91" s="275"/>
      <c r="E91" s="220">
        <v>1</v>
      </c>
      <c r="F91" s="231" t="s">
        <v>79</v>
      </c>
      <c r="G91" s="236">
        <v>2</v>
      </c>
      <c r="H91" s="256" t="s">
        <v>79</v>
      </c>
      <c r="I91" s="281"/>
      <c r="J91" s="281"/>
    </row>
    <row r="92" spans="1:10" ht="11.25">
      <c r="A92" s="208">
        <v>83</v>
      </c>
      <c r="B92" s="206" t="s">
        <v>162</v>
      </c>
      <c r="C92" s="209">
        <v>9</v>
      </c>
      <c r="D92" s="275"/>
      <c r="E92" s="213">
        <v>11</v>
      </c>
      <c r="F92" s="231"/>
      <c r="G92" s="235">
        <v>20</v>
      </c>
      <c r="H92" s="256" t="s">
        <v>75</v>
      </c>
      <c r="I92" s="281"/>
      <c r="J92" s="281"/>
    </row>
    <row r="93" spans="1:10" ht="11.25">
      <c r="A93" s="208">
        <v>84</v>
      </c>
      <c r="B93" s="206" t="s">
        <v>163</v>
      </c>
      <c r="C93" s="209">
        <v>6</v>
      </c>
      <c r="D93" s="275"/>
      <c r="E93" s="213">
        <v>1</v>
      </c>
      <c r="F93" s="231"/>
      <c r="G93" s="235">
        <v>7</v>
      </c>
      <c r="H93" s="256" t="s">
        <v>75</v>
      </c>
      <c r="I93" s="281"/>
      <c r="J93" s="281"/>
    </row>
    <row r="94" spans="1:10" ht="11.25">
      <c r="A94" s="208">
        <v>85</v>
      </c>
      <c r="B94" s="206" t="s">
        <v>164</v>
      </c>
      <c r="C94" s="209">
        <v>2</v>
      </c>
      <c r="D94" s="275"/>
      <c r="E94" s="213">
        <v>0</v>
      </c>
      <c r="F94" s="231"/>
      <c r="G94" s="235">
        <v>2</v>
      </c>
      <c r="H94" s="256" t="s">
        <v>75</v>
      </c>
      <c r="I94" s="281"/>
      <c r="J94" s="281"/>
    </row>
    <row r="95" spans="1:10" ht="11.25">
      <c r="A95" s="208">
        <v>86</v>
      </c>
      <c r="B95" s="206" t="s">
        <v>165</v>
      </c>
      <c r="C95" s="209">
        <v>2</v>
      </c>
      <c r="D95" s="275"/>
      <c r="E95" s="213">
        <v>5</v>
      </c>
      <c r="F95" s="231"/>
      <c r="G95" s="235">
        <v>7</v>
      </c>
      <c r="H95" s="256" t="s">
        <v>75</v>
      </c>
      <c r="I95" s="281"/>
      <c r="J95" s="281"/>
    </row>
    <row r="96" spans="1:10" ht="11.25">
      <c r="A96" s="208">
        <v>87</v>
      </c>
      <c r="B96" s="206" t="s">
        <v>166</v>
      </c>
      <c r="C96" s="209">
        <v>1</v>
      </c>
      <c r="D96" s="275"/>
      <c r="E96" s="213">
        <v>6</v>
      </c>
      <c r="F96" s="231"/>
      <c r="G96" s="235">
        <v>7</v>
      </c>
      <c r="H96" s="256" t="s">
        <v>75</v>
      </c>
      <c r="I96" s="281"/>
      <c r="J96" s="281"/>
    </row>
    <row r="97" spans="1:10" ht="11.25">
      <c r="A97" s="208">
        <v>88</v>
      </c>
      <c r="B97" s="206" t="s">
        <v>167</v>
      </c>
      <c r="C97" s="209">
        <v>2</v>
      </c>
      <c r="D97" s="275"/>
      <c r="E97" s="213">
        <v>0</v>
      </c>
      <c r="F97" s="231"/>
      <c r="G97" s="235">
        <v>2</v>
      </c>
      <c r="H97" s="256" t="s">
        <v>75</v>
      </c>
      <c r="I97" s="281"/>
      <c r="J97" s="281"/>
    </row>
    <row r="98" spans="1:10" ht="11.25">
      <c r="A98" s="208">
        <v>89</v>
      </c>
      <c r="B98" s="206" t="s">
        <v>168</v>
      </c>
      <c r="C98" s="209">
        <v>2</v>
      </c>
      <c r="D98" s="275"/>
      <c r="E98" s="213">
        <v>0</v>
      </c>
      <c r="F98" s="231"/>
      <c r="G98" s="235">
        <v>2</v>
      </c>
      <c r="H98" s="256" t="s">
        <v>75</v>
      </c>
      <c r="I98" s="281"/>
      <c r="J98" s="281"/>
    </row>
    <row r="99" spans="1:10" ht="11.25">
      <c r="A99" s="208">
        <v>90</v>
      </c>
      <c r="B99" s="206" t="s">
        <v>169</v>
      </c>
      <c r="C99" s="209">
        <v>5</v>
      </c>
      <c r="D99" s="275"/>
      <c r="E99" s="213">
        <v>0</v>
      </c>
      <c r="F99" s="231"/>
      <c r="G99" s="235">
        <v>5</v>
      </c>
      <c r="H99" s="256" t="s">
        <v>75</v>
      </c>
      <c r="I99" s="281"/>
      <c r="J99" s="281"/>
    </row>
    <row r="100" spans="1:10" ht="11.25">
      <c r="A100" s="208">
        <v>91</v>
      </c>
      <c r="B100" s="206" t="s">
        <v>170</v>
      </c>
      <c r="C100" s="209">
        <v>51</v>
      </c>
      <c r="D100" s="275"/>
      <c r="E100" s="213">
        <v>9</v>
      </c>
      <c r="F100" s="231"/>
      <c r="G100" s="235">
        <v>60</v>
      </c>
      <c r="H100" s="256" t="s">
        <v>75</v>
      </c>
      <c r="I100" s="281"/>
      <c r="J100" s="281"/>
    </row>
    <row r="101" spans="1:10" ht="11.25">
      <c r="A101" s="208">
        <v>92</v>
      </c>
      <c r="B101" s="206" t="s">
        <v>171</v>
      </c>
      <c r="C101" s="209">
        <v>28</v>
      </c>
      <c r="D101" s="275"/>
      <c r="E101" s="213">
        <v>16</v>
      </c>
      <c r="F101" s="231"/>
      <c r="G101" s="235">
        <v>44</v>
      </c>
      <c r="H101" s="256" t="s">
        <v>75</v>
      </c>
      <c r="I101" s="281"/>
      <c r="J101" s="281"/>
    </row>
    <row r="102" spans="1:10" ht="11.25">
      <c r="A102" s="208">
        <v>93</v>
      </c>
      <c r="B102" s="206" t="s">
        <v>172</v>
      </c>
      <c r="C102" s="209">
        <v>21</v>
      </c>
      <c r="D102" s="275"/>
      <c r="E102" s="213">
        <v>26</v>
      </c>
      <c r="F102" s="231"/>
      <c r="G102" s="235">
        <v>47</v>
      </c>
      <c r="H102" s="256" t="s">
        <v>75</v>
      </c>
      <c r="I102" s="281"/>
      <c r="J102" s="281"/>
    </row>
    <row r="103" spans="1:10" ht="11.25">
      <c r="A103" s="208">
        <v>94</v>
      </c>
      <c r="B103" s="206" t="s">
        <v>173</v>
      </c>
      <c r="C103" s="209">
        <v>20</v>
      </c>
      <c r="D103" s="275"/>
      <c r="E103" s="213">
        <v>16</v>
      </c>
      <c r="F103" s="231"/>
      <c r="G103" s="235">
        <v>36</v>
      </c>
      <c r="H103" s="256" t="s">
        <v>75</v>
      </c>
      <c r="I103" s="281"/>
      <c r="J103" s="281"/>
    </row>
    <row r="104" spans="1:10" ht="11.25">
      <c r="A104" s="208">
        <v>95</v>
      </c>
      <c r="B104" s="206" t="s">
        <v>174</v>
      </c>
      <c r="C104" s="209">
        <v>48</v>
      </c>
      <c r="D104" s="275"/>
      <c r="E104" s="213">
        <v>7</v>
      </c>
      <c r="F104" s="231"/>
      <c r="G104" s="235">
        <v>55</v>
      </c>
      <c r="H104" s="256" t="s">
        <v>75</v>
      </c>
      <c r="I104" s="281"/>
      <c r="J104" s="281"/>
    </row>
    <row r="105" spans="1:10" ht="11.25">
      <c r="A105" s="237">
        <v>971</v>
      </c>
      <c r="B105" s="238" t="s">
        <v>175</v>
      </c>
      <c r="C105" s="211">
        <v>0</v>
      </c>
      <c r="D105" s="273"/>
      <c r="E105" s="239">
        <v>0</v>
      </c>
      <c r="F105" s="278"/>
      <c r="G105" s="233">
        <v>0</v>
      </c>
      <c r="H105" s="254" t="s">
        <v>75</v>
      </c>
      <c r="I105" s="281"/>
      <c r="J105" s="281"/>
    </row>
    <row r="106" spans="1:10" ht="11.25">
      <c r="A106" s="208">
        <v>972</v>
      </c>
      <c r="B106" s="206" t="s">
        <v>176</v>
      </c>
      <c r="C106" s="209">
        <v>0</v>
      </c>
      <c r="D106" s="275"/>
      <c r="E106" s="213">
        <v>1</v>
      </c>
      <c r="F106" s="231"/>
      <c r="G106" s="235">
        <v>1</v>
      </c>
      <c r="H106" s="256" t="s">
        <v>75</v>
      </c>
      <c r="I106" s="281"/>
      <c r="J106" s="281"/>
    </row>
    <row r="107" spans="1:10" ht="11.25">
      <c r="A107" s="208">
        <v>973</v>
      </c>
      <c r="B107" s="206" t="s">
        <v>177</v>
      </c>
      <c r="C107" s="209">
        <v>2</v>
      </c>
      <c r="D107" s="275"/>
      <c r="E107" s="220">
        <v>0</v>
      </c>
      <c r="F107" s="231" t="s">
        <v>79</v>
      </c>
      <c r="G107" s="236">
        <v>2</v>
      </c>
      <c r="H107" s="256" t="s">
        <v>79</v>
      </c>
      <c r="I107" s="281"/>
      <c r="J107" s="281"/>
    </row>
    <row r="108" spans="1:10" ht="11.25">
      <c r="A108" s="222">
        <v>974</v>
      </c>
      <c r="B108" s="241" t="s">
        <v>178</v>
      </c>
      <c r="C108" s="224">
        <v>1</v>
      </c>
      <c r="D108" s="277"/>
      <c r="E108" s="227">
        <v>3</v>
      </c>
      <c r="F108" s="276"/>
      <c r="G108" s="282">
        <v>4</v>
      </c>
      <c r="H108" s="258" t="s">
        <v>75</v>
      </c>
      <c r="I108" s="281"/>
      <c r="J108" s="281"/>
    </row>
    <row r="109" spans="4:8" ht="11.25">
      <c r="D109" s="231"/>
      <c r="E109" s="244"/>
      <c r="F109" s="231"/>
      <c r="H109" s="231"/>
    </row>
    <row r="110" spans="1:8" ht="18" customHeight="1">
      <c r="A110" s="564" t="s">
        <v>179</v>
      </c>
      <c r="B110" s="565"/>
      <c r="C110" s="283">
        <v>756</v>
      </c>
      <c r="D110" s="284"/>
      <c r="E110" s="285">
        <v>401</v>
      </c>
      <c r="F110" s="286"/>
      <c r="G110" s="283">
        <v>1157</v>
      </c>
      <c r="H110" s="234"/>
    </row>
    <row r="111" spans="1:8" ht="18" customHeight="1">
      <c r="A111" s="566" t="s">
        <v>180</v>
      </c>
      <c r="B111" s="561"/>
      <c r="C111" s="209">
        <v>3</v>
      </c>
      <c r="D111" s="215"/>
      <c r="E111" s="213">
        <v>4</v>
      </c>
      <c r="F111" s="232"/>
      <c r="G111" s="209">
        <v>7</v>
      </c>
      <c r="H111" s="215"/>
    </row>
    <row r="112" spans="1:8" ht="18" customHeight="1">
      <c r="A112" s="562" t="s">
        <v>181</v>
      </c>
      <c r="B112" s="563"/>
      <c r="C112" s="287">
        <v>759</v>
      </c>
      <c r="D112" s="288"/>
      <c r="E112" s="289">
        <v>405</v>
      </c>
      <c r="F112" s="290"/>
      <c r="G112" s="287">
        <v>1164</v>
      </c>
      <c r="H112" s="229"/>
    </row>
    <row r="113" spans="1:8" ht="11.25">
      <c r="A113" s="205" t="s">
        <v>188</v>
      </c>
      <c r="G113" s="206"/>
      <c r="H113" s="231"/>
    </row>
    <row r="114" spans="2:8" ht="11.25">
      <c r="B114" s="248"/>
      <c r="C114" s="248"/>
      <c r="D114" s="249"/>
      <c r="E114" s="248"/>
      <c r="F114" s="249"/>
      <c r="G114" s="250"/>
      <c r="H114" s="251"/>
    </row>
    <row r="115" spans="2:8" ht="11.25">
      <c r="B115" s="248"/>
      <c r="C115" s="248"/>
      <c r="D115" s="249"/>
      <c r="E115" s="248"/>
      <c r="F115" s="249"/>
      <c r="G115" s="248"/>
      <c r="H115" s="249"/>
    </row>
    <row r="116" spans="2:8" ht="11.25">
      <c r="B116" s="206"/>
      <c r="C116" s="206"/>
      <c r="D116" s="231"/>
      <c r="E116" s="206"/>
      <c r="F116" s="231"/>
      <c r="G116" s="206"/>
      <c r="H116" s="231"/>
    </row>
    <row r="117" spans="2:8" ht="11.25">
      <c r="B117" s="206"/>
      <c r="C117" s="206"/>
      <c r="D117" s="231"/>
      <c r="E117" s="206"/>
      <c r="F117" s="231"/>
      <c r="G117" s="214"/>
      <c r="H117" s="257"/>
    </row>
    <row r="118" spans="2:8" ht="11.25">
      <c r="B118" s="206"/>
      <c r="C118" s="206"/>
      <c r="D118" s="231"/>
      <c r="E118" s="206"/>
      <c r="F118" s="231"/>
      <c r="G118" s="214"/>
      <c r="H118" s="257"/>
    </row>
    <row r="119" spans="2:8" ht="11.25">
      <c r="B119" s="206"/>
      <c r="C119" s="206"/>
      <c r="D119" s="231"/>
      <c r="E119" s="206"/>
      <c r="F119" s="231"/>
      <c r="G119" s="214"/>
      <c r="H119" s="257"/>
    </row>
    <row r="120" spans="2:8" ht="11.25">
      <c r="B120" s="206"/>
      <c r="C120" s="206"/>
      <c r="D120" s="231"/>
      <c r="E120" s="206"/>
      <c r="F120" s="231"/>
      <c r="G120" s="214"/>
      <c r="H120" s="257"/>
    </row>
    <row r="121" spans="2:8" ht="11.25">
      <c r="B121" s="206"/>
      <c r="C121" s="206"/>
      <c r="D121" s="231"/>
      <c r="E121" s="206"/>
      <c r="F121" s="231"/>
      <c r="G121" s="214"/>
      <c r="H121" s="257"/>
    </row>
    <row r="122" spans="2:8" ht="11.25">
      <c r="B122" s="206"/>
      <c r="C122" s="206"/>
      <c r="D122" s="231"/>
      <c r="E122" s="206"/>
      <c r="F122" s="231"/>
      <c r="G122" s="214"/>
      <c r="H122" s="257"/>
    </row>
    <row r="123" spans="2:8" ht="11.25">
      <c r="B123" s="206"/>
      <c r="C123" s="206"/>
      <c r="D123" s="231"/>
      <c r="E123" s="206"/>
      <c r="F123" s="231"/>
      <c r="G123" s="214"/>
      <c r="H123" s="257"/>
    </row>
    <row r="124" spans="2:8" ht="11.25">
      <c r="B124" s="206"/>
      <c r="C124" s="206"/>
      <c r="D124" s="231"/>
      <c r="E124" s="206"/>
      <c r="F124" s="231"/>
      <c r="G124" s="214"/>
      <c r="H124" s="257"/>
    </row>
    <row r="125" spans="2:8" ht="11.25">
      <c r="B125" s="206"/>
      <c r="C125" s="206"/>
      <c r="D125" s="231"/>
      <c r="E125" s="206"/>
      <c r="F125" s="231"/>
      <c r="G125" s="214"/>
      <c r="H125" s="257"/>
    </row>
    <row r="126" spans="2:8" ht="11.25">
      <c r="B126" s="206"/>
      <c r="C126" s="206"/>
      <c r="D126" s="231"/>
      <c r="E126" s="206"/>
      <c r="F126" s="231"/>
      <c r="G126" s="214"/>
      <c r="H126" s="257"/>
    </row>
    <row r="127" spans="2:8" ht="11.25">
      <c r="B127" s="206"/>
      <c r="C127" s="206"/>
      <c r="D127" s="231"/>
      <c r="E127" s="206"/>
      <c r="F127" s="231"/>
      <c r="G127" s="214"/>
      <c r="H127" s="257"/>
    </row>
    <row r="128" spans="2:8" ht="11.25">
      <c r="B128" s="206"/>
      <c r="C128" s="206"/>
      <c r="D128" s="231"/>
      <c r="E128" s="206"/>
      <c r="F128" s="231"/>
      <c r="G128" s="214"/>
      <c r="H128" s="257"/>
    </row>
    <row r="129" spans="2:8" ht="11.25">
      <c r="B129" s="206"/>
      <c r="C129" s="206"/>
      <c r="D129" s="231"/>
      <c r="E129" s="206"/>
      <c r="F129" s="231"/>
      <c r="G129" s="214"/>
      <c r="H129" s="257"/>
    </row>
    <row r="130" spans="2:8" ht="11.25">
      <c r="B130" s="206"/>
      <c r="C130" s="206"/>
      <c r="D130" s="231"/>
      <c r="E130" s="206"/>
      <c r="F130" s="231"/>
      <c r="G130" s="214"/>
      <c r="H130" s="257"/>
    </row>
    <row r="131" spans="2:8" ht="11.25">
      <c r="B131" s="206"/>
      <c r="C131" s="206"/>
      <c r="D131" s="231"/>
      <c r="E131" s="206"/>
      <c r="F131" s="231"/>
      <c r="G131" s="214"/>
      <c r="H131" s="257"/>
    </row>
    <row r="132" spans="2:8" ht="11.25">
      <c r="B132" s="206"/>
      <c r="C132" s="206"/>
      <c r="D132" s="231"/>
      <c r="E132" s="206"/>
      <c r="F132" s="231"/>
      <c r="G132" s="214"/>
      <c r="H132" s="257"/>
    </row>
    <row r="133" spans="2:8" ht="11.25">
      <c r="B133" s="206"/>
      <c r="C133" s="206"/>
      <c r="D133" s="231"/>
      <c r="E133" s="206"/>
      <c r="F133" s="231"/>
      <c r="G133" s="214"/>
      <c r="H133" s="257"/>
    </row>
    <row r="134" spans="2:8" ht="11.25">
      <c r="B134" s="206"/>
      <c r="C134" s="206"/>
      <c r="D134" s="231"/>
      <c r="E134" s="206"/>
      <c r="F134" s="231"/>
      <c r="G134" s="214"/>
      <c r="H134" s="257"/>
    </row>
    <row r="135" spans="2:8" ht="11.25">
      <c r="B135" s="206"/>
      <c r="C135" s="206"/>
      <c r="D135" s="231"/>
      <c r="E135" s="206"/>
      <c r="F135" s="231"/>
      <c r="G135" s="214"/>
      <c r="H135" s="257"/>
    </row>
    <row r="136" spans="2:8" ht="11.25">
      <c r="B136" s="206"/>
      <c r="C136" s="206"/>
      <c r="D136" s="231"/>
      <c r="E136" s="206"/>
      <c r="F136" s="231"/>
      <c r="G136" s="214"/>
      <c r="H136" s="257"/>
    </row>
    <row r="137" spans="2:8" ht="11.25">
      <c r="B137" s="206"/>
      <c r="C137" s="206"/>
      <c r="D137" s="231"/>
      <c r="E137" s="206"/>
      <c r="F137" s="231"/>
      <c r="G137" s="214"/>
      <c r="H137" s="257"/>
    </row>
    <row r="138" spans="2:8" ht="11.25">
      <c r="B138" s="206"/>
      <c r="C138" s="206"/>
      <c r="D138" s="231"/>
      <c r="E138" s="206"/>
      <c r="F138" s="231"/>
      <c r="G138" s="214"/>
      <c r="H138" s="257"/>
    </row>
    <row r="139" spans="2:8" ht="11.25">
      <c r="B139" s="206"/>
      <c r="C139" s="206"/>
      <c r="D139" s="231"/>
      <c r="E139" s="206"/>
      <c r="F139" s="231"/>
      <c r="G139" s="206"/>
      <c r="H139" s="231"/>
    </row>
    <row r="140" spans="2:8" ht="11.25">
      <c r="B140" s="206"/>
      <c r="C140" s="206"/>
      <c r="D140" s="231"/>
      <c r="E140" s="206"/>
      <c r="F140" s="231"/>
      <c r="G140" s="206"/>
      <c r="H140" s="231"/>
    </row>
    <row r="141" spans="2:8" ht="11.25">
      <c r="B141" s="206"/>
      <c r="C141" s="206"/>
      <c r="D141" s="231"/>
      <c r="E141" s="206"/>
      <c r="F141" s="231"/>
      <c r="G141" s="206"/>
      <c r="H141" s="231"/>
    </row>
    <row r="142" spans="2:8" ht="11.25">
      <c r="B142" s="206"/>
      <c r="C142" s="206"/>
      <c r="D142" s="231"/>
      <c r="E142" s="206"/>
      <c r="F142" s="231"/>
      <c r="G142" s="206"/>
      <c r="H142" s="231"/>
    </row>
    <row r="143" spans="2:8" ht="11.25">
      <c r="B143" s="206"/>
      <c r="C143" s="206"/>
      <c r="D143" s="231"/>
      <c r="E143" s="206"/>
      <c r="F143" s="231"/>
      <c r="G143" s="206"/>
      <c r="H143" s="231"/>
    </row>
    <row r="144" spans="2:8" ht="11.25">
      <c r="B144" s="206"/>
      <c r="C144" s="206"/>
      <c r="D144" s="231"/>
      <c r="E144" s="206"/>
      <c r="F144" s="231"/>
      <c r="G144" s="217"/>
      <c r="H144" s="232"/>
    </row>
    <row r="145" ht="11.25">
      <c r="G145" s="206"/>
    </row>
    <row r="146" ht="11.25">
      <c r="G146" s="206"/>
    </row>
    <row r="147" ht="11.25">
      <c r="G147" s="206"/>
    </row>
    <row r="148" ht="11.25">
      <c r="G148" s="206"/>
    </row>
    <row r="149" ht="11.25">
      <c r="G149" s="206"/>
    </row>
    <row r="150" ht="11.25">
      <c r="G150" s="206"/>
    </row>
    <row r="151" ht="11.25">
      <c r="G151" s="206"/>
    </row>
    <row r="152" ht="11.25">
      <c r="G152" s="206"/>
    </row>
    <row r="153" ht="11.25">
      <c r="G153" s="206"/>
    </row>
    <row r="154" ht="11.25">
      <c r="G154" s="206"/>
    </row>
    <row r="155" ht="11.25">
      <c r="G155" s="206"/>
    </row>
    <row r="156" ht="11.25">
      <c r="G156" s="206"/>
    </row>
    <row r="157" ht="11.25">
      <c r="G157" s="206"/>
    </row>
    <row r="158" ht="11.25">
      <c r="G158" s="206"/>
    </row>
  </sheetData>
  <sheetProtection/>
  <mergeCells count="14">
    <mergeCell ref="C61:D61"/>
    <mergeCell ref="E61:F61"/>
    <mergeCell ref="A60:B61"/>
    <mergeCell ref="C60:F60"/>
    <mergeCell ref="A112:B112"/>
    <mergeCell ref="A3:B4"/>
    <mergeCell ref="A110:B110"/>
    <mergeCell ref="A111:B111"/>
    <mergeCell ref="A1:H1"/>
    <mergeCell ref="G3:H4"/>
    <mergeCell ref="E4:F4"/>
    <mergeCell ref="C4:D4"/>
    <mergeCell ref="C3:F3"/>
    <mergeCell ref="G60:H61"/>
  </mergeCells>
  <printOptions horizontalCentered="1"/>
  <pageMargins left="0.1968503937007874" right="0.1968503937007874" top="0" bottom="0" header="0.5118110236220472" footer="0.5118110236220472"/>
  <pageSetup horizontalDpi="300" verticalDpi="300" orientation="portrait" paperSize="9" scale="90" r:id="rId1"/>
  <rowBreaks count="1" manualBreakCount="1">
    <brk id="58" max="7" man="1"/>
  </rowBreaks>
</worksheet>
</file>

<file path=xl/worksheets/sheet14.xml><?xml version="1.0" encoding="utf-8"?>
<worksheet xmlns="http://schemas.openxmlformats.org/spreadsheetml/2006/main" xmlns:r="http://schemas.openxmlformats.org/officeDocument/2006/relationships">
  <dimension ref="A1:N178"/>
  <sheetViews>
    <sheetView zoomScaleSheetLayoutView="75" zoomScalePageLayoutView="0" workbookViewId="0" topLeftCell="A1">
      <selection activeCell="A1" sqref="A1:L1"/>
    </sheetView>
  </sheetViews>
  <sheetFormatPr defaultColWidth="11.421875" defaultRowHeight="12.75"/>
  <cols>
    <col min="1" max="1" width="4.00390625" style="326" customWidth="1"/>
    <col min="2" max="2" width="23.421875" style="326" customWidth="1"/>
    <col min="3" max="3" width="9.28125" style="326" customWidth="1"/>
    <col min="4" max="4" width="3.00390625" style="371" customWidth="1"/>
    <col min="5" max="5" width="8.28125" style="326" customWidth="1"/>
    <col min="6" max="6" width="3.00390625" style="371" customWidth="1"/>
    <col min="7" max="7" width="7.57421875" style="326" customWidth="1"/>
    <col min="8" max="8" width="3.140625" style="371" customWidth="1"/>
    <col min="9" max="9" width="8.8515625" style="326" customWidth="1"/>
    <col min="10" max="10" width="2.8515625" style="371" customWidth="1"/>
    <col min="11" max="11" width="9.00390625" style="326" customWidth="1"/>
    <col min="12" max="12" width="3.28125" style="371" customWidth="1"/>
    <col min="13" max="16384" width="11.421875" style="326" customWidth="1"/>
  </cols>
  <sheetData>
    <row r="1" spans="1:12" ht="11.25">
      <c r="A1" s="607" t="s">
        <v>204</v>
      </c>
      <c r="B1" s="607"/>
      <c r="C1" s="607"/>
      <c r="D1" s="607"/>
      <c r="E1" s="607"/>
      <c r="F1" s="607"/>
      <c r="G1" s="607"/>
      <c r="H1" s="607"/>
      <c r="I1" s="607"/>
      <c r="J1" s="607"/>
      <c r="K1" s="607"/>
      <c r="L1" s="607"/>
    </row>
    <row r="2" spans="1:12" ht="25.5" customHeight="1">
      <c r="A2" s="327"/>
      <c r="B2" s="327"/>
      <c r="C2" s="608" t="s">
        <v>205</v>
      </c>
      <c r="D2" s="609"/>
      <c r="E2" s="609"/>
      <c r="F2" s="609"/>
      <c r="G2" s="609"/>
      <c r="H2" s="609"/>
      <c r="I2" s="609"/>
      <c r="J2" s="609"/>
      <c r="K2" s="609"/>
      <c r="L2" s="610"/>
    </row>
    <row r="3" spans="1:12" s="328" customFormat="1" ht="33" customHeight="1">
      <c r="A3" s="612" t="s">
        <v>71</v>
      </c>
      <c r="B3" s="616"/>
      <c r="C3" s="608" t="s">
        <v>13</v>
      </c>
      <c r="D3" s="610"/>
      <c r="E3" s="611" t="s">
        <v>12</v>
      </c>
      <c r="F3" s="611"/>
      <c r="G3" s="614" t="s">
        <v>1</v>
      </c>
      <c r="H3" s="615"/>
      <c r="I3" s="611" t="s">
        <v>72</v>
      </c>
      <c r="J3" s="611"/>
      <c r="K3" s="612" t="s">
        <v>73</v>
      </c>
      <c r="L3" s="613"/>
    </row>
    <row r="4" spans="1:14" ht="11.25">
      <c r="A4" s="329">
        <v>1</v>
      </c>
      <c r="B4" s="327" t="s">
        <v>74</v>
      </c>
      <c r="C4" s="330">
        <v>218</v>
      </c>
      <c r="D4" s="331" t="s">
        <v>75</v>
      </c>
      <c r="E4" s="332">
        <v>417</v>
      </c>
      <c r="F4" s="333" t="s">
        <v>75</v>
      </c>
      <c r="G4" s="330">
        <v>26</v>
      </c>
      <c r="H4" s="331" t="s">
        <v>75</v>
      </c>
      <c r="I4" s="332">
        <v>1441</v>
      </c>
      <c r="J4" s="333" t="s">
        <v>75</v>
      </c>
      <c r="K4" s="334">
        <v>2102</v>
      </c>
      <c r="L4" s="331" t="s">
        <v>75</v>
      </c>
      <c r="M4" s="335"/>
      <c r="N4" s="335"/>
    </row>
    <row r="5" spans="1:14" ht="11.25">
      <c r="A5" s="329">
        <v>2</v>
      </c>
      <c r="B5" s="327" t="s">
        <v>76</v>
      </c>
      <c r="C5" s="330">
        <v>40</v>
      </c>
      <c r="D5" s="331" t="s">
        <v>75</v>
      </c>
      <c r="E5" s="332">
        <v>191</v>
      </c>
      <c r="F5" s="333" t="s">
        <v>75</v>
      </c>
      <c r="G5" s="330">
        <v>11</v>
      </c>
      <c r="H5" s="331" t="s">
        <v>75</v>
      </c>
      <c r="I5" s="332">
        <v>450</v>
      </c>
      <c r="J5" s="333" t="s">
        <v>75</v>
      </c>
      <c r="K5" s="334">
        <v>692</v>
      </c>
      <c r="L5" s="331" t="s">
        <v>75</v>
      </c>
      <c r="M5" s="335"/>
      <c r="N5" s="335"/>
    </row>
    <row r="6" spans="1:14" ht="11.25">
      <c r="A6" s="329">
        <v>3</v>
      </c>
      <c r="B6" s="327" t="s">
        <v>77</v>
      </c>
      <c r="C6" s="330">
        <v>227</v>
      </c>
      <c r="D6" s="331" t="s">
        <v>75</v>
      </c>
      <c r="E6" s="332">
        <v>151</v>
      </c>
      <c r="F6" s="333" t="s">
        <v>75</v>
      </c>
      <c r="G6" s="330">
        <v>18</v>
      </c>
      <c r="H6" s="331" t="s">
        <v>75</v>
      </c>
      <c r="I6" s="332">
        <v>265</v>
      </c>
      <c r="J6" s="333" t="s">
        <v>75</v>
      </c>
      <c r="K6" s="334">
        <v>661</v>
      </c>
      <c r="L6" s="331" t="s">
        <v>75</v>
      </c>
      <c r="M6" s="335"/>
      <c r="N6" s="335"/>
    </row>
    <row r="7" spans="1:14" ht="11.25">
      <c r="A7" s="329">
        <v>4</v>
      </c>
      <c r="B7" s="327" t="s">
        <v>78</v>
      </c>
      <c r="C7" s="336">
        <v>0</v>
      </c>
      <c r="D7" s="331" t="s">
        <v>79</v>
      </c>
      <c r="E7" s="337">
        <v>25</v>
      </c>
      <c r="F7" s="333" t="s">
        <v>79</v>
      </c>
      <c r="G7" s="336">
        <v>0</v>
      </c>
      <c r="H7" s="331" t="s">
        <v>79</v>
      </c>
      <c r="I7" s="337">
        <v>1005</v>
      </c>
      <c r="J7" s="333" t="s">
        <v>79</v>
      </c>
      <c r="K7" s="338">
        <v>1030</v>
      </c>
      <c r="L7" s="331" t="s">
        <v>79</v>
      </c>
      <c r="M7" s="335"/>
      <c r="N7" s="335"/>
    </row>
    <row r="8" spans="1:14" ht="11.25">
      <c r="A8" s="329">
        <v>5</v>
      </c>
      <c r="B8" s="327" t="s">
        <v>80</v>
      </c>
      <c r="C8" s="336">
        <v>0</v>
      </c>
      <c r="D8" s="331" t="s">
        <v>79</v>
      </c>
      <c r="E8" s="337">
        <v>5</v>
      </c>
      <c r="F8" s="333" t="s">
        <v>79</v>
      </c>
      <c r="G8" s="330">
        <v>20</v>
      </c>
      <c r="H8" s="331" t="s">
        <v>75</v>
      </c>
      <c r="I8" s="337">
        <v>817</v>
      </c>
      <c r="J8" s="333" t="s">
        <v>79</v>
      </c>
      <c r="K8" s="338">
        <v>842</v>
      </c>
      <c r="L8" s="331" t="s">
        <v>79</v>
      </c>
      <c r="M8" s="335"/>
      <c r="N8" s="335"/>
    </row>
    <row r="9" spans="1:14" ht="11.25">
      <c r="A9" s="329">
        <v>6</v>
      </c>
      <c r="B9" s="327" t="s">
        <v>81</v>
      </c>
      <c r="C9" s="336">
        <v>0</v>
      </c>
      <c r="D9" s="331"/>
      <c r="E9" s="337">
        <v>30</v>
      </c>
      <c r="F9" s="333"/>
      <c r="G9" s="330">
        <v>396</v>
      </c>
      <c r="H9" s="331"/>
      <c r="I9" s="332">
        <v>5965</v>
      </c>
      <c r="J9" s="333"/>
      <c r="K9" s="334">
        <v>6391</v>
      </c>
      <c r="L9" s="331" t="s">
        <v>75</v>
      </c>
      <c r="M9" s="335"/>
      <c r="N9" s="335"/>
    </row>
    <row r="10" spans="1:14" ht="11.25">
      <c r="A10" s="329">
        <v>7</v>
      </c>
      <c r="B10" s="327" t="s">
        <v>82</v>
      </c>
      <c r="C10" s="330">
        <v>0</v>
      </c>
      <c r="D10" s="331" t="s">
        <v>75</v>
      </c>
      <c r="E10" s="332">
        <v>0</v>
      </c>
      <c r="F10" s="333" t="s">
        <v>75</v>
      </c>
      <c r="G10" s="336">
        <v>0</v>
      </c>
      <c r="H10" s="331" t="s">
        <v>79</v>
      </c>
      <c r="I10" s="332">
        <v>1053</v>
      </c>
      <c r="J10" s="333" t="s">
        <v>75</v>
      </c>
      <c r="K10" s="338">
        <v>1053</v>
      </c>
      <c r="L10" s="331" t="s">
        <v>79</v>
      </c>
      <c r="M10" s="335"/>
      <c r="N10" s="335"/>
    </row>
    <row r="11" spans="1:14" ht="11.25">
      <c r="A11" s="329">
        <v>8</v>
      </c>
      <c r="B11" s="327" t="s">
        <v>83</v>
      </c>
      <c r="C11" s="330">
        <v>279</v>
      </c>
      <c r="D11" s="331" t="s">
        <v>75</v>
      </c>
      <c r="E11" s="332">
        <v>137</v>
      </c>
      <c r="F11" s="333" t="s">
        <v>75</v>
      </c>
      <c r="G11" s="330">
        <v>0</v>
      </c>
      <c r="H11" s="331" t="s">
        <v>75</v>
      </c>
      <c r="I11" s="332">
        <v>226</v>
      </c>
      <c r="J11" s="333" t="s">
        <v>75</v>
      </c>
      <c r="K11" s="334">
        <v>642</v>
      </c>
      <c r="L11" s="331" t="s">
        <v>75</v>
      </c>
      <c r="M11" s="335"/>
      <c r="N11" s="335"/>
    </row>
    <row r="12" spans="1:14" ht="11.25">
      <c r="A12" s="329">
        <v>9</v>
      </c>
      <c r="B12" s="327" t="s">
        <v>84</v>
      </c>
      <c r="C12" s="330">
        <v>0</v>
      </c>
      <c r="D12" s="331" t="s">
        <v>75</v>
      </c>
      <c r="E12" s="332">
        <v>20</v>
      </c>
      <c r="F12" s="333" t="s">
        <v>75</v>
      </c>
      <c r="G12" s="330">
        <v>0</v>
      </c>
      <c r="H12" s="331" t="s">
        <v>75</v>
      </c>
      <c r="I12" s="332">
        <v>485</v>
      </c>
      <c r="J12" s="333"/>
      <c r="K12" s="334">
        <v>505</v>
      </c>
      <c r="L12" s="331" t="s">
        <v>75</v>
      </c>
      <c r="M12" s="335"/>
      <c r="N12" s="335"/>
    </row>
    <row r="13" spans="1:14" ht="11.25">
      <c r="A13" s="329">
        <v>10</v>
      </c>
      <c r="B13" s="327" t="s">
        <v>85</v>
      </c>
      <c r="C13" s="330">
        <v>0</v>
      </c>
      <c r="D13" s="331" t="s">
        <v>75</v>
      </c>
      <c r="E13" s="332">
        <v>156</v>
      </c>
      <c r="F13" s="333" t="s">
        <v>75</v>
      </c>
      <c r="G13" s="330">
        <v>0</v>
      </c>
      <c r="H13" s="331" t="s">
        <v>75</v>
      </c>
      <c r="I13" s="332">
        <v>679</v>
      </c>
      <c r="J13" s="333" t="s">
        <v>75</v>
      </c>
      <c r="K13" s="334">
        <v>835</v>
      </c>
      <c r="L13" s="331" t="s">
        <v>75</v>
      </c>
      <c r="M13" s="335"/>
      <c r="N13" s="335"/>
    </row>
    <row r="14" spans="1:14" ht="11.25">
      <c r="A14" s="329">
        <v>11</v>
      </c>
      <c r="B14" s="327" t="s">
        <v>86</v>
      </c>
      <c r="C14" s="330">
        <v>35</v>
      </c>
      <c r="D14" s="331" t="s">
        <v>75</v>
      </c>
      <c r="E14" s="332">
        <v>0</v>
      </c>
      <c r="F14" s="333" t="s">
        <v>75</v>
      </c>
      <c r="G14" s="330">
        <v>62</v>
      </c>
      <c r="H14" s="331" t="s">
        <v>75</v>
      </c>
      <c r="I14" s="332">
        <v>1036</v>
      </c>
      <c r="J14" s="333" t="s">
        <v>75</v>
      </c>
      <c r="K14" s="334">
        <v>1133</v>
      </c>
      <c r="L14" s="331" t="s">
        <v>75</v>
      </c>
      <c r="M14" s="335"/>
      <c r="N14" s="335"/>
    </row>
    <row r="15" spans="1:14" ht="11.25">
      <c r="A15" s="329">
        <v>12</v>
      </c>
      <c r="B15" s="327" t="s">
        <v>87</v>
      </c>
      <c r="C15" s="336">
        <v>108</v>
      </c>
      <c r="D15" s="331" t="s">
        <v>79</v>
      </c>
      <c r="E15" s="332">
        <v>262</v>
      </c>
      <c r="F15" s="333" t="s">
        <v>75</v>
      </c>
      <c r="G15" s="336">
        <v>0</v>
      </c>
      <c r="H15" s="331" t="s">
        <v>79</v>
      </c>
      <c r="I15" s="332">
        <v>697</v>
      </c>
      <c r="J15" s="333" t="s">
        <v>75</v>
      </c>
      <c r="K15" s="338">
        <v>1067</v>
      </c>
      <c r="L15" s="331" t="s">
        <v>79</v>
      </c>
      <c r="M15" s="335"/>
      <c r="N15" s="335"/>
    </row>
    <row r="16" spans="1:14" ht="11.25">
      <c r="A16" s="329">
        <v>13</v>
      </c>
      <c r="B16" s="327" t="s">
        <v>88</v>
      </c>
      <c r="C16" s="330">
        <v>37</v>
      </c>
      <c r="D16" s="331" t="s">
        <v>75</v>
      </c>
      <c r="E16" s="337">
        <v>238</v>
      </c>
      <c r="F16" s="333" t="s">
        <v>79</v>
      </c>
      <c r="G16" s="330">
        <v>667</v>
      </c>
      <c r="H16" s="331" t="s">
        <v>75</v>
      </c>
      <c r="I16" s="337">
        <v>13358</v>
      </c>
      <c r="J16" s="333" t="s">
        <v>79</v>
      </c>
      <c r="K16" s="338">
        <v>14300</v>
      </c>
      <c r="L16" s="331" t="s">
        <v>79</v>
      </c>
      <c r="M16" s="335"/>
      <c r="N16" s="335"/>
    </row>
    <row r="17" spans="1:14" ht="11.25">
      <c r="A17" s="329">
        <v>14</v>
      </c>
      <c r="B17" s="327" t="s">
        <v>89</v>
      </c>
      <c r="C17" s="330">
        <v>881</v>
      </c>
      <c r="D17" s="331" t="s">
        <v>75</v>
      </c>
      <c r="E17" s="332">
        <v>407</v>
      </c>
      <c r="F17" s="333" t="s">
        <v>75</v>
      </c>
      <c r="G17" s="330">
        <v>0</v>
      </c>
      <c r="H17" s="331" t="s">
        <v>75</v>
      </c>
      <c r="I17" s="332">
        <v>512</v>
      </c>
      <c r="J17" s="333" t="s">
        <v>75</v>
      </c>
      <c r="K17" s="334">
        <v>1800</v>
      </c>
      <c r="L17" s="331" t="s">
        <v>75</v>
      </c>
      <c r="M17" s="335"/>
      <c r="N17" s="335"/>
    </row>
    <row r="18" spans="1:14" ht="11.25">
      <c r="A18" s="329">
        <v>15</v>
      </c>
      <c r="B18" s="327" t="s">
        <v>90</v>
      </c>
      <c r="C18" s="330">
        <v>0</v>
      </c>
      <c r="D18" s="331" t="s">
        <v>75</v>
      </c>
      <c r="E18" s="332">
        <v>0</v>
      </c>
      <c r="F18" s="333" t="s">
        <v>75</v>
      </c>
      <c r="G18" s="330">
        <v>0</v>
      </c>
      <c r="H18" s="331" t="s">
        <v>75</v>
      </c>
      <c r="I18" s="332">
        <v>257</v>
      </c>
      <c r="J18" s="333" t="s">
        <v>75</v>
      </c>
      <c r="K18" s="334">
        <v>257</v>
      </c>
      <c r="L18" s="331" t="s">
        <v>75</v>
      </c>
      <c r="M18" s="335"/>
      <c r="N18" s="335"/>
    </row>
    <row r="19" spans="1:14" ht="11.25">
      <c r="A19" s="329">
        <v>16</v>
      </c>
      <c r="B19" s="327" t="s">
        <v>91</v>
      </c>
      <c r="C19" s="330">
        <v>531</v>
      </c>
      <c r="D19" s="331" t="s">
        <v>75</v>
      </c>
      <c r="E19" s="332">
        <v>335</v>
      </c>
      <c r="F19" s="333" t="s">
        <v>75</v>
      </c>
      <c r="G19" s="330">
        <v>0</v>
      </c>
      <c r="H19" s="331" t="s">
        <v>75</v>
      </c>
      <c r="I19" s="332">
        <v>223</v>
      </c>
      <c r="J19" s="333" t="s">
        <v>75</v>
      </c>
      <c r="K19" s="334">
        <v>1089</v>
      </c>
      <c r="L19" s="331" t="s">
        <v>75</v>
      </c>
      <c r="M19" s="335"/>
      <c r="N19" s="335"/>
    </row>
    <row r="20" spans="1:14" ht="11.25">
      <c r="A20" s="329">
        <v>17</v>
      </c>
      <c r="B20" s="327" t="s">
        <v>92</v>
      </c>
      <c r="C20" s="330">
        <v>126</v>
      </c>
      <c r="D20" s="331" t="s">
        <v>75</v>
      </c>
      <c r="E20" s="332">
        <v>209</v>
      </c>
      <c r="F20" s="333" t="s">
        <v>75</v>
      </c>
      <c r="G20" s="330">
        <v>0</v>
      </c>
      <c r="H20" s="331" t="s">
        <v>75</v>
      </c>
      <c r="I20" s="332">
        <v>1272</v>
      </c>
      <c r="J20" s="333" t="s">
        <v>75</v>
      </c>
      <c r="K20" s="334">
        <v>1607</v>
      </c>
      <c r="L20" s="331" t="s">
        <v>75</v>
      </c>
      <c r="M20" s="335"/>
      <c r="N20" s="335"/>
    </row>
    <row r="21" spans="1:14" ht="11.25">
      <c r="A21" s="329">
        <v>18</v>
      </c>
      <c r="B21" s="327" t="s">
        <v>93</v>
      </c>
      <c r="C21" s="330">
        <v>79</v>
      </c>
      <c r="D21" s="331" t="s">
        <v>75</v>
      </c>
      <c r="E21" s="332">
        <v>151</v>
      </c>
      <c r="F21" s="333" t="s">
        <v>75</v>
      </c>
      <c r="G21" s="330">
        <v>30</v>
      </c>
      <c r="H21" s="331" t="s">
        <v>75</v>
      </c>
      <c r="I21" s="332">
        <v>726</v>
      </c>
      <c r="J21" s="333"/>
      <c r="K21" s="334">
        <v>986</v>
      </c>
      <c r="L21" s="331" t="s">
        <v>75</v>
      </c>
      <c r="M21" s="335"/>
      <c r="N21" s="335"/>
    </row>
    <row r="22" spans="1:14" ht="11.25">
      <c r="A22" s="329">
        <v>19</v>
      </c>
      <c r="B22" s="327" t="s">
        <v>94</v>
      </c>
      <c r="C22" s="330">
        <v>30</v>
      </c>
      <c r="D22" s="331" t="s">
        <v>75</v>
      </c>
      <c r="E22" s="332">
        <v>0</v>
      </c>
      <c r="F22" s="333" t="s">
        <v>75</v>
      </c>
      <c r="G22" s="330">
        <v>0</v>
      </c>
      <c r="H22" s="331" t="s">
        <v>75</v>
      </c>
      <c r="I22" s="332">
        <v>618</v>
      </c>
      <c r="J22" s="333" t="s">
        <v>75</v>
      </c>
      <c r="K22" s="334">
        <v>648</v>
      </c>
      <c r="L22" s="331" t="s">
        <v>75</v>
      </c>
      <c r="M22" s="335"/>
      <c r="N22" s="335"/>
    </row>
    <row r="23" spans="1:14" ht="11.25">
      <c r="A23" s="329" t="s">
        <v>95</v>
      </c>
      <c r="B23" s="327" t="s">
        <v>96</v>
      </c>
      <c r="C23" s="330">
        <v>40</v>
      </c>
      <c r="D23" s="331" t="s">
        <v>75</v>
      </c>
      <c r="E23" s="332">
        <v>0</v>
      </c>
      <c r="F23" s="333" t="s">
        <v>75</v>
      </c>
      <c r="G23" s="330">
        <v>0</v>
      </c>
      <c r="H23" s="331" t="s">
        <v>75</v>
      </c>
      <c r="I23" s="332">
        <v>803</v>
      </c>
      <c r="J23" s="333" t="s">
        <v>75</v>
      </c>
      <c r="K23" s="334">
        <v>843</v>
      </c>
      <c r="L23" s="331" t="s">
        <v>75</v>
      </c>
      <c r="M23" s="335"/>
      <c r="N23" s="335"/>
    </row>
    <row r="24" spans="1:14" ht="11.25">
      <c r="A24" s="329" t="s">
        <v>97</v>
      </c>
      <c r="B24" s="327" t="s">
        <v>98</v>
      </c>
      <c r="C24" s="330">
        <v>82</v>
      </c>
      <c r="D24" s="331" t="s">
        <v>75</v>
      </c>
      <c r="E24" s="332">
        <v>10</v>
      </c>
      <c r="F24" s="333" t="s">
        <v>75</v>
      </c>
      <c r="G24" s="330">
        <v>0</v>
      </c>
      <c r="H24" s="331" t="s">
        <v>75</v>
      </c>
      <c r="I24" s="332">
        <v>502</v>
      </c>
      <c r="J24" s="333" t="s">
        <v>75</v>
      </c>
      <c r="K24" s="334">
        <v>594</v>
      </c>
      <c r="L24" s="331" t="s">
        <v>75</v>
      </c>
      <c r="M24" s="335"/>
      <c r="N24" s="335"/>
    </row>
    <row r="25" spans="1:14" ht="11.25">
      <c r="A25" s="329">
        <v>21</v>
      </c>
      <c r="B25" s="327" t="s">
        <v>99</v>
      </c>
      <c r="C25" s="330">
        <v>847</v>
      </c>
      <c r="D25" s="331"/>
      <c r="E25" s="332">
        <v>441</v>
      </c>
      <c r="F25" s="333"/>
      <c r="G25" s="330">
        <v>0</v>
      </c>
      <c r="H25" s="331"/>
      <c r="I25" s="332">
        <v>717</v>
      </c>
      <c r="J25" s="333"/>
      <c r="K25" s="334">
        <v>2005</v>
      </c>
      <c r="L25" s="331" t="s">
        <v>75</v>
      </c>
      <c r="M25" s="335"/>
      <c r="N25" s="335"/>
    </row>
    <row r="26" spans="1:14" ht="11.25">
      <c r="A26" s="329">
        <v>22</v>
      </c>
      <c r="B26" s="327" t="s">
        <v>100</v>
      </c>
      <c r="C26" s="330">
        <v>23</v>
      </c>
      <c r="D26" s="331" t="s">
        <v>75</v>
      </c>
      <c r="E26" s="332">
        <v>169</v>
      </c>
      <c r="F26" s="333" t="s">
        <v>75</v>
      </c>
      <c r="G26" s="330">
        <v>56</v>
      </c>
      <c r="H26" s="331"/>
      <c r="I26" s="332">
        <v>758</v>
      </c>
      <c r="J26" s="333" t="s">
        <v>75</v>
      </c>
      <c r="K26" s="334">
        <v>1006</v>
      </c>
      <c r="L26" s="331" t="s">
        <v>75</v>
      </c>
      <c r="M26" s="335"/>
      <c r="N26" s="335"/>
    </row>
    <row r="27" spans="1:14" ht="11.25">
      <c r="A27" s="329">
        <v>23</v>
      </c>
      <c r="B27" s="327" t="s">
        <v>101</v>
      </c>
      <c r="C27" s="336">
        <v>0</v>
      </c>
      <c r="D27" s="331" t="s">
        <v>79</v>
      </c>
      <c r="E27" s="337">
        <v>8</v>
      </c>
      <c r="F27" s="333" t="s">
        <v>79</v>
      </c>
      <c r="G27" s="330">
        <v>6</v>
      </c>
      <c r="H27" s="331" t="s">
        <v>75</v>
      </c>
      <c r="I27" s="337">
        <v>162</v>
      </c>
      <c r="J27" s="333" t="s">
        <v>79</v>
      </c>
      <c r="K27" s="338">
        <v>176</v>
      </c>
      <c r="L27" s="331" t="s">
        <v>79</v>
      </c>
      <c r="M27" s="335"/>
      <c r="N27" s="335"/>
    </row>
    <row r="28" spans="1:14" ht="11.25">
      <c r="A28" s="329">
        <v>24</v>
      </c>
      <c r="B28" s="327" t="s">
        <v>102</v>
      </c>
      <c r="C28" s="330">
        <v>0</v>
      </c>
      <c r="D28" s="331" t="s">
        <v>75</v>
      </c>
      <c r="E28" s="332">
        <v>15</v>
      </c>
      <c r="F28" s="333" t="s">
        <v>75</v>
      </c>
      <c r="G28" s="330">
        <v>0</v>
      </c>
      <c r="H28" s="331" t="s">
        <v>75</v>
      </c>
      <c r="I28" s="332">
        <v>1020</v>
      </c>
      <c r="J28" s="333" t="s">
        <v>75</v>
      </c>
      <c r="K28" s="334">
        <v>1035</v>
      </c>
      <c r="L28" s="331" t="s">
        <v>75</v>
      </c>
      <c r="M28" s="335"/>
      <c r="N28" s="335"/>
    </row>
    <row r="29" spans="1:14" ht="11.25">
      <c r="A29" s="329">
        <v>25</v>
      </c>
      <c r="B29" s="327" t="s">
        <v>103</v>
      </c>
      <c r="C29" s="330">
        <v>422</v>
      </c>
      <c r="D29" s="331" t="s">
        <v>75</v>
      </c>
      <c r="E29" s="332">
        <v>345</v>
      </c>
      <c r="F29" s="333" t="s">
        <v>75</v>
      </c>
      <c r="G29" s="330">
        <v>0</v>
      </c>
      <c r="H29" s="331" t="s">
        <v>75</v>
      </c>
      <c r="I29" s="332">
        <v>864</v>
      </c>
      <c r="J29" s="333" t="s">
        <v>75</v>
      </c>
      <c r="K29" s="334">
        <v>1631</v>
      </c>
      <c r="L29" s="331" t="s">
        <v>75</v>
      </c>
      <c r="M29" s="335"/>
      <c r="N29" s="335"/>
    </row>
    <row r="30" spans="1:14" ht="11.25">
      <c r="A30" s="329">
        <v>26</v>
      </c>
      <c r="B30" s="327" t="s">
        <v>104</v>
      </c>
      <c r="C30" s="336">
        <v>340</v>
      </c>
      <c r="D30" s="331" t="s">
        <v>79</v>
      </c>
      <c r="E30" s="337">
        <v>209</v>
      </c>
      <c r="F30" s="333" t="s">
        <v>79</v>
      </c>
      <c r="G30" s="330">
        <v>32</v>
      </c>
      <c r="H30" s="331" t="s">
        <v>75</v>
      </c>
      <c r="I30" s="337">
        <v>1353</v>
      </c>
      <c r="J30" s="333" t="s">
        <v>79</v>
      </c>
      <c r="K30" s="338">
        <v>1934</v>
      </c>
      <c r="L30" s="331" t="s">
        <v>79</v>
      </c>
      <c r="M30" s="335"/>
      <c r="N30" s="335"/>
    </row>
    <row r="31" spans="1:14" ht="11.25">
      <c r="A31" s="329">
        <v>27</v>
      </c>
      <c r="B31" s="327" t="s">
        <v>105</v>
      </c>
      <c r="C31" s="330">
        <v>404</v>
      </c>
      <c r="D31" s="331" t="s">
        <v>75</v>
      </c>
      <c r="E31" s="332">
        <v>131</v>
      </c>
      <c r="F31" s="333" t="s">
        <v>75</v>
      </c>
      <c r="G31" s="330">
        <v>60</v>
      </c>
      <c r="H31" s="331" t="s">
        <v>75</v>
      </c>
      <c r="I31" s="332">
        <v>954</v>
      </c>
      <c r="J31" s="333" t="s">
        <v>75</v>
      </c>
      <c r="K31" s="334">
        <v>1549</v>
      </c>
      <c r="L31" s="331" t="s">
        <v>75</v>
      </c>
      <c r="M31" s="335"/>
      <c r="N31" s="335"/>
    </row>
    <row r="32" spans="1:14" ht="11.25">
      <c r="A32" s="329">
        <v>28</v>
      </c>
      <c r="B32" s="327" t="s">
        <v>106</v>
      </c>
      <c r="C32" s="330">
        <v>226</v>
      </c>
      <c r="D32" s="331" t="s">
        <v>75</v>
      </c>
      <c r="E32" s="332">
        <v>295</v>
      </c>
      <c r="F32" s="333" t="s">
        <v>75</v>
      </c>
      <c r="G32" s="330">
        <v>50</v>
      </c>
      <c r="H32" s="331" t="s">
        <v>75</v>
      </c>
      <c r="I32" s="332">
        <v>627</v>
      </c>
      <c r="J32" s="333" t="s">
        <v>75</v>
      </c>
      <c r="K32" s="334">
        <v>1198</v>
      </c>
      <c r="L32" s="331" t="s">
        <v>75</v>
      </c>
      <c r="M32" s="335"/>
      <c r="N32" s="335"/>
    </row>
    <row r="33" spans="1:14" ht="11.25">
      <c r="A33" s="329">
        <v>29</v>
      </c>
      <c r="B33" s="327" t="s">
        <v>107</v>
      </c>
      <c r="C33" s="330">
        <v>590</v>
      </c>
      <c r="D33" s="331" t="s">
        <v>75</v>
      </c>
      <c r="E33" s="332">
        <v>544</v>
      </c>
      <c r="F33" s="333" t="s">
        <v>75</v>
      </c>
      <c r="G33" s="330">
        <v>0</v>
      </c>
      <c r="H33" s="331" t="s">
        <v>75</v>
      </c>
      <c r="I33" s="332">
        <v>1215</v>
      </c>
      <c r="J33" s="333" t="s">
        <v>75</v>
      </c>
      <c r="K33" s="334">
        <v>2349</v>
      </c>
      <c r="L33" s="331" t="s">
        <v>75</v>
      </c>
      <c r="M33" s="335"/>
      <c r="N33" s="335"/>
    </row>
    <row r="34" spans="1:14" ht="11.25">
      <c r="A34" s="329">
        <v>30</v>
      </c>
      <c r="B34" s="327" t="s">
        <v>108</v>
      </c>
      <c r="C34" s="330">
        <v>0</v>
      </c>
      <c r="D34" s="331" t="s">
        <v>75</v>
      </c>
      <c r="E34" s="332">
        <v>0</v>
      </c>
      <c r="F34" s="333" t="s">
        <v>75</v>
      </c>
      <c r="G34" s="330">
        <v>51</v>
      </c>
      <c r="H34" s="331" t="s">
        <v>75</v>
      </c>
      <c r="I34" s="337">
        <v>3348</v>
      </c>
      <c r="J34" s="333" t="s">
        <v>79</v>
      </c>
      <c r="K34" s="338">
        <v>3399</v>
      </c>
      <c r="L34" s="331" t="s">
        <v>79</v>
      </c>
      <c r="M34" s="335"/>
      <c r="N34" s="335"/>
    </row>
    <row r="35" spans="1:14" ht="11.25">
      <c r="A35" s="329">
        <v>31</v>
      </c>
      <c r="B35" s="327" t="s">
        <v>109</v>
      </c>
      <c r="C35" s="330">
        <v>2824</v>
      </c>
      <c r="D35" s="331" t="s">
        <v>75</v>
      </c>
      <c r="E35" s="332">
        <v>844</v>
      </c>
      <c r="F35" s="333" t="s">
        <v>75</v>
      </c>
      <c r="G35" s="330">
        <v>90</v>
      </c>
      <c r="H35" s="331" t="s">
        <v>75</v>
      </c>
      <c r="I35" s="332">
        <v>4610</v>
      </c>
      <c r="J35" s="333" t="s">
        <v>75</v>
      </c>
      <c r="K35" s="334">
        <v>8368</v>
      </c>
      <c r="L35" s="331" t="s">
        <v>75</v>
      </c>
      <c r="M35" s="335"/>
      <c r="N35" s="335"/>
    </row>
    <row r="36" spans="1:14" ht="11.25">
      <c r="A36" s="329">
        <v>32</v>
      </c>
      <c r="B36" s="327" t="s">
        <v>110</v>
      </c>
      <c r="C36" s="330">
        <v>40</v>
      </c>
      <c r="D36" s="331" t="s">
        <v>75</v>
      </c>
      <c r="E36" s="332">
        <v>100</v>
      </c>
      <c r="F36" s="333" t="s">
        <v>75</v>
      </c>
      <c r="G36" s="330">
        <v>48</v>
      </c>
      <c r="H36" s="331" t="s">
        <v>75</v>
      </c>
      <c r="I36" s="332">
        <v>292</v>
      </c>
      <c r="J36" s="333" t="s">
        <v>75</v>
      </c>
      <c r="K36" s="334">
        <v>480</v>
      </c>
      <c r="L36" s="331" t="s">
        <v>75</v>
      </c>
      <c r="M36" s="335"/>
      <c r="N36" s="335"/>
    </row>
    <row r="37" spans="1:14" ht="11.25">
      <c r="A37" s="329">
        <v>33</v>
      </c>
      <c r="B37" s="327" t="s">
        <v>111</v>
      </c>
      <c r="C37" s="330">
        <v>1002</v>
      </c>
      <c r="D37" s="331" t="s">
        <v>75</v>
      </c>
      <c r="E37" s="332">
        <v>391</v>
      </c>
      <c r="F37" s="333" t="s">
        <v>75</v>
      </c>
      <c r="G37" s="330">
        <v>0</v>
      </c>
      <c r="H37" s="331" t="s">
        <v>75</v>
      </c>
      <c r="I37" s="332">
        <v>5037</v>
      </c>
      <c r="J37" s="333" t="s">
        <v>75</v>
      </c>
      <c r="K37" s="334">
        <v>6430</v>
      </c>
      <c r="L37" s="331" t="s">
        <v>75</v>
      </c>
      <c r="M37" s="335"/>
      <c r="N37" s="335"/>
    </row>
    <row r="38" spans="1:14" ht="11.25">
      <c r="A38" s="329">
        <v>34</v>
      </c>
      <c r="B38" s="327" t="s">
        <v>112</v>
      </c>
      <c r="C38" s="330">
        <v>921</v>
      </c>
      <c r="D38" s="331" t="s">
        <v>75</v>
      </c>
      <c r="E38" s="332">
        <v>101</v>
      </c>
      <c r="F38" s="333" t="s">
        <v>75</v>
      </c>
      <c r="G38" s="330">
        <v>66</v>
      </c>
      <c r="H38" s="331" t="s">
        <v>75</v>
      </c>
      <c r="I38" s="332">
        <v>3953</v>
      </c>
      <c r="J38" s="333" t="s">
        <v>75</v>
      </c>
      <c r="K38" s="334">
        <v>5041</v>
      </c>
      <c r="L38" s="331" t="s">
        <v>75</v>
      </c>
      <c r="M38" s="335"/>
      <c r="N38" s="335"/>
    </row>
    <row r="39" spans="1:14" ht="11.25">
      <c r="A39" s="329">
        <v>35</v>
      </c>
      <c r="B39" s="327" t="s">
        <v>113</v>
      </c>
      <c r="C39" s="336">
        <v>1000</v>
      </c>
      <c r="D39" s="331" t="s">
        <v>79</v>
      </c>
      <c r="E39" s="337">
        <v>1075</v>
      </c>
      <c r="F39" s="333" t="s">
        <v>79</v>
      </c>
      <c r="G39" s="336">
        <v>0</v>
      </c>
      <c r="H39" s="331" t="s">
        <v>79</v>
      </c>
      <c r="I39" s="337">
        <v>1235</v>
      </c>
      <c r="J39" s="333" t="s">
        <v>79</v>
      </c>
      <c r="K39" s="338">
        <v>3310</v>
      </c>
      <c r="L39" s="331" t="s">
        <v>79</v>
      </c>
      <c r="M39" s="335"/>
      <c r="N39" s="335"/>
    </row>
    <row r="40" spans="1:14" ht="11.25">
      <c r="A40" s="329">
        <v>36</v>
      </c>
      <c r="B40" s="327" t="s">
        <v>114</v>
      </c>
      <c r="C40" s="330">
        <v>40</v>
      </c>
      <c r="D40" s="331" t="s">
        <v>75</v>
      </c>
      <c r="E40" s="332">
        <v>169</v>
      </c>
      <c r="F40" s="333" t="s">
        <v>75</v>
      </c>
      <c r="G40" s="330">
        <v>35</v>
      </c>
      <c r="H40" s="331" t="s">
        <v>75</v>
      </c>
      <c r="I40" s="332">
        <v>243</v>
      </c>
      <c r="J40" s="333" t="s">
        <v>75</v>
      </c>
      <c r="K40" s="334">
        <v>487</v>
      </c>
      <c r="L40" s="331" t="s">
        <v>75</v>
      </c>
      <c r="M40" s="335"/>
      <c r="N40" s="335"/>
    </row>
    <row r="41" spans="1:14" ht="11.25">
      <c r="A41" s="329">
        <v>37</v>
      </c>
      <c r="B41" s="327" t="s">
        <v>115</v>
      </c>
      <c r="C41" s="330">
        <v>667</v>
      </c>
      <c r="D41" s="331" t="s">
        <v>75</v>
      </c>
      <c r="E41" s="332">
        <v>130</v>
      </c>
      <c r="F41" s="333" t="s">
        <v>75</v>
      </c>
      <c r="G41" s="330">
        <v>25</v>
      </c>
      <c r="H41" s="331" t="s">
        <v>75</v>
      </c>
      <c r="I41" s="337">
        <v>1287</v>
      </c>
      <c r="J41" s="333" t="s">
        <v>79</v>
      </c>
      <c r="K41" s="338">
        <v>2109</v>
      </c>
      <c r="L41" s="331" t="s">
        <v>79</v>
      </c>
      <c r="M41" s="335"/>
      <c r="N41" s="335"/>
    </row>
    <row r="42" spans="1:14" ht="11.25">
      <c r="A42" s="329">
        <v>38</v>
      </c>
      <c r="B42" s="327" t="s">
        <v>116</v>
      </c>
      <c r="C42" s="330">
        <v>1466</v>
      </c>
      <c r="D42" s="331" t="s">
        <v>75</v>
      </c>
      <c r="E42" s="332">
        <v>1773</v>
      </c>
      <c r="F42" s="333" t="s">
        <v>75</v>
      </c>
      <c r="G42" s="330">
        <v>60</v>
      </c>
      <c r="H42" s="331" t="s">
        <v>75</v>
      </c>
      <c r="I42" s="332">
        <v>4429</v>
      </c>
      <c r="J42" s="333" t="s">
        <v>75</v>
      </c>
      <c r="K42" s="334">
        <v>7728</v>
      </c>
      <c r="L42" s="331" t="s">
        <v>75</v>
      </c>
      <c r="M42" s="335"/>
      <c r="N42" s="335"/>
    </row>
    <row r="43" spans="1:14" ht="11.25">
      <c r="A43" s="329">
        <v>39</v>
      </c>
      <c r="B43" s="327" t="s">
        <v>117</v>
      </c>
      <c r="C43" s="330">
        <v>110</v>
      </c>
      <c r="D43" s="331" t="s">
        <v>75</v>
      </c>
      <c r="E43" s="332">
        <v>60</v>
      </c>
      <c r="F43" s="333" t="s">
        <v>75</v>
      </c>
      <c r="G43" s="330">
        <v>0</v>
      </c>
      <c r="H43" s="331" t="s">
        <v>75</v>
      </c>
      <c r="I43" s="332">
        <v>370</v>
      </c>
      <c r="J43" s="333" t="s">
        <v>75</v>
      </c>
      <c r="K43" s="334">
        <v>540</v>
      </c>
      <c r="L43" s="331" t="s">
        <v>75</v>
      </c>
      <c r="M43" s="335"/>
      <c r="N43" s="335"/>
    </row>
    <row r="44" spans="1:14" ht="11.25">
      <c r="A44" s="329">
        <v>40</v>
      </c>
      <c r="B44" s="327" t="s">
        <v>118</v>
      </c>
      <c r="C44" s="330">
        <v>60</v>
      </c>
      <c r="D44" s="331" t="s">
        <v>75</v>
      </c>
      <c r="E44" s="332">
        <v>77</v>
      </c>
      <c r="F44" s="333" t="s">
        <v>75</v>
      </c>
      <c r="G44" s="330">
        <v>0</v>
      </c>
      <c r="H44" s="331" t="s">
        <v>75</v>
      </c>
      <c r="I44" s="332">
        <v>739</v>
      </c>
      <c r="J44" s="333" t="s">
        <v>75</v>
      </c>
      <c r="K44" s="334">
        <v>876</v>
      </c>
      <c r="L44" s="331" t="s">
        <v>75</v>
      </c>
      <c r="M44" s="335"/>
      <c r="N44" s="335"/>
    </row>
    <row r="45" spans="1:14" ht="11.25">
      <c r="A45" s="329">
        <v>41</v>
      </c>
      <c r="B45" s="327" t="s">
        <v>119</v>
      </c>
      <c r="C45" s="330">
        <v>103</v>
      </c>
      <c r="D45" s="331" t="s">
        <v>75</v>
      </c>
      <c r="E45" s="332">
        <v>201</v>
      </c>
      <c r="F45" s="333" t="s">
        <v>75</v>
      </c>
      <c r="G45" s="330">
        <v>0</v>
      </c>
      <c r="H45" s="331" t="s">
        <v>75</v>
      </c>
      <c r="I45" s="332">
        <v>604</v>
      </c>
      <c r="J45" s="333" t="s">
        <v>75</v>
      </c>
      <c r="K45" s="334">
        <v>908</v>
      </c>
      <c r="L45" s="331" t="s">
        <v>75</v>
      </c>
      <c r="M45" s="335"/>
      <c r="N45" s="335"/>
    </row>
    <row r="46" spans="1:14" ht="11.25">
      <c r="A46" s="329">
        <v>42</v>
      </c>
      <c r="B46" s="327" t="s">
        <v>120</v>
      </c>
      <c r="C46" s="330">
        <v>202</v>
      </c>
      <c r="D46" s="331" t="s">
        <v>75</v>
      </c>
      <c r="E46" s="337">
        <v>93</v>
      </c>
      <c r="F46" s="333" t="s">
        <v>79</v>
      </c>
      <c r="G46" s="330">
        <v>365</v>
      </c>
      <c r="H46" s="331" t="s">
        <v>75</v>
      </c>
      <c r="I46" s="332">
        <v>2404</v>
      </c>
      <c r="J46" s="333" t="s">
        <v>75</v>
      </c>
      <c r="K46" s="338">
        <v>3064</v>
      </c>
      <c r="L46" s="331" t="s">
        <v>79</v>
      </c>
      <c r="M46" s="335"/>
      <c r="N46" s="335"/>
    </row>
    <row r="47" spans="1:14" ht="11.25">
      <c r="A47" s="329">
        <v>43</v>
      </c>
      <c r="B47" s="327" t="s">
        <v>121</v>
      </c>
      <c r="C47" s="330">
        <v>0</v>
      </c>
      <c r="D47" s="331" t="s">
        <v>75</v>
      </c>
      <c r="E47" s="332">
        <v>90</v>
      </c>
      <c r="F47" s="333" t="s">
        <v>75</v>
      </c>
      <c r="G47" s="330">
        <v>0</v>
      </c>
      <c r="H47" s="331" t="s">
        <v>75</v>
      </c>
      <c r="I47" s="332">
        <v>688</v>
      </c>
      <c r="J47" s="333" t="s">
        <v>75</v>
      </c>
      <c r="K47" s="334">
        <v>778</v>
      </c>
      <c r="L47" s="331" t="s">
        <v>75</v>
      </c>
      <c r="M47" s="335"/>
      <c r="N47" s="335"/>
    </row>
    <row r="48" spans="1:14" ht="11.25">
      <c r="A48" s="329">
        <v>44</v>
      </c>
      <c r="B48" s="327" t="s">
        <v>122</v>
      </c>
      <c r="C48" s="330">
        <v>1036</v>
      </c>
      <c r="D48" s="331" t="s">
        <v>75</v>
      </c>
      <c r="E48" s="332">
        <v>840</v>
      </c>
      <c r="F48" s="333" t="s">
        <v>75</v>
      </c>
      <c r="G48" s="330">
        <v>0</v>
      </c>
      <c r="H48" s="331" t="s">
        <v>75</v>
      </c>
      <c r="I48" s="332">
        <v>3692</v>
      </c>
      <c r="J48" s="333" t="s">
        <v>75</v>
      </c>
      <c r="K48" s="334">
        <v>5568</v>
      </c>
      <c r="L48" s="331" t="s">
        <v>75</v>
      </c>
      <c r="M48" s="335"/>
      <c r="N48" s="335"/>
    </row>
    <row r="49" spans="1:14" ht="11.25">
      <c r="A49" s="329">
        <v>45</v>
      </c>
      <c r="B49" s="327" t="s">
        <v>123</v>
      </c>
      <c r="C49" s="330">
        <v>317</v>
      </c>
      <c r="D49" s="331" t="s">
        <v>75</v>
      </c>
      <c r="E49" s="332">
        <v>516</v>
      </c>
      <c r="F49" s="333" t="s">
        <v>75</v>
      </c>
      <c r="G49" s="330">
        <v>0</v>
      </c>
      <c r="H49" s="331" t="s">
        <v>75</v>
      </c>
      <c r="I49" s="332">
        <v>1505</v>
      </c>
      <c r="J49" s="333" t="s">
        <v>75</v>
      </c>
      <c r="K49" s="334">
        <v>2338</v>
      </c>
      <c r="L49" s="331" t="s">
        <v>75</v>
      </c>
      <c r="M49" s="335"/>
      <c r="N49" s="335"/>
    </row>
    <row r="50" spans="1:14" ht="11.25">
      <c r="A50" s="329">
        <v>46</v>
      </c>
      <c r="B50" s="327" t="s">
        <v>124</v>
      </c>
      <c r="C50" s="330">
        <v>12</v>
      </c>
      <c r="D50" s="331" t="s">
        <v>75</v>
      </c>
      <c r="E50" s="332">
        <v>10</v>
      </c>
      <c r="F50" s="333" t="s">
        <v>75</v>
      </c>
      <c r="G50" s="330">
        <v>40</v>
      </c>
      <c r="H50" s="331" t="s">
        <v>75</v>
      </c>
      <c r="I50" s="332">
        <v>493</v>
      </c>
      <c r="J50" s="333" t="s">
        <v>75</v>
      </c>
      <c r="K50" s="334">
        <v>555</v>
      </c>
      <c r="L50" s="331" t="s">
        <v>75</v>
      </c>
      <c r="M50" s="335"/>
      <c r="N50" s="335"/>
    </row>
    <row r="51" spans="1:14" ht="11.25">
      <c r="A51" s="329">
        <v>47</v>
      </c>
      <c r="B51" s="327" t="s">
        <v>125</v>
      </c>
      <c r="C51" s="330">
        <v>68</v>
      </c>
      <c r="D51" s="331" t="s">
        <v>75</v>
      </c>
      <c r="E51" s="332">
        <v>140</v>
      </c>
      <c r="F51" s="333" t="s">
        <v>75</v>
      </c>
      <c r="G51" s="330">
        <v>17</v>
      </c>
      <c r="H51" s="331" t="s">
        <v>75</v>
      </c>
      <c r="I51" s="332">
        <v>1043</v>
      </c>
      <c r="J51" s="333" t="s">
        <v>75</v>
      </c>
      <c r="K51" s="334">
        <v>1268</v>
      </c>
      <c r="L51" s="331" t="s">
        <v>75</v>
      </c>
      <c r="M51" s="335"/>
      <c r="N51" s="335"/>
    </row>
    <row r="52" spans="1:14" ht="11.25">
      <c r="A52" s="329">
        <v>48</v>
      </c>
      <c r="B52" s="327" t="s">
        <v>126</v>
      </c>
      <c r="C52" s="336">
        <v>0</v>
      </c>
      <c r="D52" s="331" t="s">
        <v>79</v>
      </c>
      <c r="E52" s="337">
        <v>0</v>
      </c>
      <c r="F52" s="333" t="s">
        <v>79</v>
      </c>
      <c r="G52" s="336">
        <v>0</v>
      </c>
      <c r="H52" s="331" t="s">
        <v>79</v>
      </c>
      <c r="I52" s="337">
        <v>420</v>
      </c>
      <c r="J52" s="333" t="s">
        <v>79</v>
      </c>
      <c r="K52" s="338">
        <v>420</v>
      </c>
      <c r="L52" s="331" t="s">
        <v>79</v>
      </c>
      <c r="M52" s="335"/>
      <c r="N52" s="335"/>
    </row>
    <row r="53" spans="1:14" ht="11.25">
      <c r="A53" s="329">
        <v>49</v>
      </c>
      <c r="B53" s="327" t="s">
        <v>127</v>
      </c>
      <c r="C53" s="330">
        <v>844</v>
      </c>
      <c r="D53" s="331" t="s">
        <v>75</v>
      </c>
      <c r="E53" s="332">
        <v>745</v>
      </c>
      <c r="F53" s="333" t="s">
        <v>75</v>
      </c>
      <c r="G53" s="330">
        <v>0</v>
      </c>
      <c r="H53" s="331" t="s">
        <v>75</v>
      </c>
      <c r="I53" s="332">
        <v>1120</v>
      </c>
      <c r="J53" s="333" t="s">
        <v>75</v>
      </c>
      <c r="K53" s="334">
        <v>2709</v>
      </c>
      <c r="L53" s="331" t="s">
        <v>75</v>
      </c>
      <c r="M53" s="335"/>
      <c r="N53" s="335"/>
    </row>
    <row r="54" spans="1:14" ht="11.25">
      <c r="A54" s="329">
        <v>50</v>
      </c>
      <c r="B54" s="327" t="s">
        <v>128</v>
      </c>
      <c r="C54" s="330">
        <v>107</v>
      </c>
      <c r="D54" s="331" t="s">
        <v>75</v>
      </c>
      <c r="E54" s="332">
        <v>60</v>
      </c>
      <c r="F54" s="333" t="s">
        <v>75</v>
      </c>
      <c r="G54" s="330">
        <v>3</v>
      </c>
      <c r="H54" s="331" t="s">
        <v>75</v>
      </c>
      <c r="I54" s="332">
        <v>664</v>
      </c>
      <c r="J54" s="333" t="s">
        <v>75</v>
      </c>
      <c r="K54" s="334">
        <v>834</v>
      </c>
      <c r="L54" s="331" t="s">
        <v>75</v>
      </c>
      <c r="M54" s="335"/>
      <c r="N54" s="335"/>
    </row>
    <row r="55" spans="1:14" ht="11.25">
      <c r="A55" s="329">
        <v>51</v>
      </c>
      <c r="B55" s="327" t="s">
        <v>129</v>
      </c>
      <c r="C55" s="330">
        <v>1328</v>
      </c>
      <c r="D55" s="331" t="s">
        <v>75</v>
      </c>
      <c r="E55" s="332">
        <v>200</v>
      </c>
      <c r="F55" s="333"/>
      <c r="G55" s="330">
        <v>0</v>
      </c>
      <c r="H55" s="331" t="s">
        <v>75</v>
      </c>
      <c r="I55" s="332">
        <v>1409</v>
      </c>
      <c r="J55" s="333" t="s">
        <v>75</v>
      </c>
      <c r="K55" s="334">
        <v>2937</v>
      </c>
      <c r="L55" s="331" t="s">
        <v>75</v>
      </c>
      <c r="M55" s="335"/>
      <c r="N55" s="335"/>
    </row>
    <row r="56" spans="1:14" ht="11.25">
      <c r="A56" s="339">
        <v>52</v>
      </c>
      <c r="B56" s="340" t="s">
        <v>130</v>
      </c>
      <c r="C56" s="341">
        <v>0</v>
      </c>
      <c r="D56" s="342" t="s">
        <v>75</v>
      </c>
      <c r="E56" s="343">
        <v>20</v>
      </c>
      <c r="F56" s="344" t="s">
        <v>75</v>
      </c>
      <c r="G56" s="341">
        <v>0</v>
      </c>
      <c r="H56" s="342" t="s">
        <v>75</v>
      </c>
      <c r="I56" s="343">
        <v>305</v>
      </c>
      <c r="J56" s="344" t="s">
        <v>75</v>
      </c>
      <c r="K56" s="345">
        <v>325</v>
      </c>
      <c r="L56" s="342" t="s">
        <v>75</v>
      </c>
      <c r="M56" s="335"/>
      <c r="N56" s="335"/>
    </row>
    <row r="57" spans="1:14" ht="11.25">
      <c r="A57" s="600" t="s">
        <v>188</v>
      </c>
      <c r="B57" s="600"/>
      <c r="C57" s="332"/>
      <c r="D57" s="333"/>
      <c r="E57" s="335"/>
      <c r="F57" s="333"/>
      <c r="G57" s="335"/>
      <c r="H57" s="333"/>
      <c r="I57" s="335"/>
      <c r="J57" s="333"/>
      <c r="K57" s="346"/>
      <c r="L57" s="333"/>
      <c r="M57" s="335"/>
      <c r="N57" s="335"/>
    </row>
    <row r="58" spans="1:14" ht="25.5" customHeight="1">
      <c r="A58" s="327"/>
      <c r="B58" s="327"/>
      <c r="C58" s="608" t="s">
        <v>205</v>
      </c>
      <c r="D58" s="609"/>
      <c r="E58" s="609"/>
      <c r="F58" s="609"/>
      <c r="G58" s="609"/>
      <c r="H58" s="609"/>
      <c r="I58" s="609"/>
      <c r="J58" s="609"/>
      <c r="K58" s="609"/>
      <c r="L58" s="610"/>
      <c r="M58" s="335"/>
      <c r="N58" s="335"/>
    </row>
    <row r="59" spans="1:14" ht="33" customHeight="1">
      <c r="A59" s="612" t="s">
        <v>71</v>
      </c>
      <c r="B59" s="613"/>
      <c r="C59" s="608" t="s">
        <v>13</v>
      </c>
      <c r="D59" s="610"/>
      <c r="E59" s="614" t="s">
        <v>12</v>
      </c>
      <c r="F59" s="615"/>
      <c r="G59" s="614" t="s">
        <v>1</v>
      </c>
      <c r="H59" s="615"/>
      <c r="I59" s="614" t="s">
        <v>72</v>
      </c>
      <c r="J59" s="615"/>
      <c r="K59" s="608" t="s">
        <v>73</v>
      </c>
      <c r="L59" s="610"/>
      <c r="M59" s="335"/>
      <c r="N59" s="335"/>
    </row>
    <row r="60" spans="1:14" ht="11.25">
      <c r="A60" s="347">
        <v>53</v>
      </c>
      <c r="B60" s="327" t="s">
        <v>132</v>
      </c>
      <c r="C60" s="348">
        <v>368</v>
      </c>
      <c r="D60" s="349" t="s">
        <v>75</v>
      </c>
      <c r="E60" s="332">
        <v>196</v>
      </c>
      <c r="F60" s="333" t="s">
        <v>75</v>
      </c>
      <c r="G60" s="348">
        <v>0</v>
      </c>
      <c r="H60" s="349" t="s">
        <v>75</v>
      </c>
      <c r="I60" s="332">
        <v>145</v>
      </c>
      <c r="J60" s="333" t="s">
        <v>75</v>
      </c>
      <c r="K60" s="350">
        <v>709</v>
      </c>
      <c r="L60" s="349" t="s">
        <v>75</v>
      </c>
      <c r="M60" s="335"/>
      <c r="N60" s="335"/>
    </row>
    <row r="61" spans="1:14" ht="11.25">
      <c r="A61" s="347">
        <v>54</v>
      </c>
      <c r="B61" s="327" t="s">
        <v>133</v>
      </c>
      <c r="C61" s="330">
        <v>768</v>
      </c>
      <c r="D61" s="331" t="s">
        <v>75</v>
      </c>
      <c r="E61" s="332">
        <v>235</v>
      </c>
      <c r="F61" s="333" t="s">
        <v>75</v>
      </c>
      <c r="G61" s="330">
        <v>0</v>
      </c>
      <c r="H61" s="331" t="s">
        <v>75</v>
      </c>
      <c r="I61" s="332">
        <v>1791</v>
      </c>
      <c r="J61" s="333" t="s">
        <v>75</v>
      </c>
      <c r="K61" s="334">
        <v>2794</v>
      </c>
      <c r="L61" s="331" t="s">
        <v>75</v>
      </c>
      <c r="M61" s="335"/>
      <c r="N61" s="335"/>
    </row>
    <row r="62" spans="1:14" ht="11.25">
      <c r="A62" s="347">
        <v>55</v>
      </c>
      <c r="B62" s="327" t="s">
        <v>134</v>
      </c>
      <c r="C62" s="330">
        <v>39</v>
      </c>
      <c r="D62" s="331" t="s">
        <v>75</v>
      </c>
      <c r="E62" s="332">
        <v>45</v>
      </c>
      <c r="F62" s="333" t="s">
        <v>75</v>
      </c>
      <c r="G62" s="336">
        <v>0</v>
      </c>
      <c r="H62" s="331" t="s">
        <v>79</v>
      </c>
      <c r="I62" s="337">
        <v>393</v>
      </c>
      <c r="J62" s="333" t="s">
        <v>79</v>
      </c>
      <c r="K62" s="338">
        <v>477</v>
      </c>
      <c r="L62" s="331" t="s">
        <v>79</v>
      </c>
      <c r="M62" s="335"/>
      <c r="N62" s="335"/>
    </row>
    <row r="63" spans="1:14" ht="11.25">
      <c r="A63" s="347">
        <v>56</v>
      </c>
      <c r="B63" s="327" t="s">
        <v>135</v>
      </c>
      <c r="C63" s="330">
        <v>100</v>
      </c>
      <c r="D63" s="331" t="s">
        <v>75</v>
      </c>
      <c r="E63" s="332">
        <v>128</v>
      </c>
      <c r="F63" s="333" t="s">
        <v>75</v>
      </c>
      <c r="G63" s="330">
        <v>18</v>
      </c>
      <c r="H63" s="331" t="s">
        <v>75</v>
      </c>
      <c r="I63" s="332">
        <v>1454</v>
      </c>
      <c r="J63" s="333" t="s">
        <v>75</v>
      </c>
      <c r="K63" s="334">
        <v>1700</v>
      </c>
      <c r="L63" s="331" t="s">
        <v>75</v>
      </c>
      <c r="M63" s="335"/>
      <c r="N63" s="335"/>
    </row>
    <row r="64" spans="1:14" ht="11.25">
      <c r="A64" s="347">
        <v>57</v>
      </c>
      <c r="B64" s="327" t="s">
        <v>136</v>
      </c>
      <c r="C64" s="330">
        <v>162</v>
      </c>
      <c r="D64" s="331" t="s">
        <v>75</v>
      </c>
      <c r="E64" s="332">
        <v>529</v>
      </c>
      <c r="F64" s="333" t="s">
        <v>75</v>
      </c>
      <c r="G64" s="330">
        <v>0</v>
      </c>
      <c r="H64" s="331" t="s">
        <v>75</v>
      </c>
      <c r="I64" s="332">
        <v>1751</v>
      </c>
      <c r="J64" s="333" t="s">
        <v>75</v>
      </c>
      <c r="K64" s="334">
        <v>2442</v>
      </c>
      <c r="L64" s="331" t="s">
        <v>75</v>
      </c>
      <c r="M64" s="335"/>
      <c r="N64" s="335"/>
    </row>
    <row r="65" spans="1:14" ht="11.25">
      <c r="A65" s="347">
        <v>58</v>
      </c>
      <c r="B65" s="327" t="s">
        <v>137</v>
      </c>
      <c r="C65" s="330">
        <v>150</v>
      </c>
      <c r="D65" s="331"/>
      <c r="E65" s="332">
        <v>102</v>
      </c>
      <c r="F65" s="333"/>
      <c r="G65" s="330">
        <v>0</v>
      </c>
      <c r="H65" s="331"/>
      <c r="I65" s="332">
        <v>310</v>
      </c>
      <c r="J65" s="333"/>
      <c r="K65" s="334">
        <v>562</v>
      </c>
      <c r="L65" s="331" t="s">
        <v>75</v>
      </c>
      <c r="M65" s="335"/>
      <c r="N65" s="335"/>
    </row>
    <row r="66" spans="1:14" ht="11.25">
      <c r="A66" s="347">
        <v>59</v>
      </c>
      <c r="B66" s="327" t="s">
        <v>138</v>
      </c>
      <c r="C66" s="330">
        <v>2317</v>
      </c>
      <c r="D66" s="331" t="s">
        <v>75</v>
      </c>
      <c r="E66" s="332">
        <v>2949</v>
      </c>
      <c r="F66" s="333" t="s">
        <v>75</v>
      </c>
      <c r="G66" s="330">
        <v>255</v>
      </c>
      <c r="H66" s="331" t="s">
        <v>75</v>
      </c>
      <c r="I66" s="332">
        <v>3706</v>
      </c>
      <c r="J66" s="333" t="s">
        <v>75</v>
      </c>
      <c r="K66" s="334">
        <v>9227</v>
      </c>
      <c r="L66" s="331" t="s">
        <v>75</v>
      </c>
      <c r="M66" s="335"/>
      <c r="N66" s="335"/>
    </row>
    <row r="67" spans="1:14" ht="11.25">
      <c r="A67" s="347">
        <v>60</v>
      </c>
      <c r="B67" s="327" t="s">
        <v>139</v>
      </c>
      <c r="C67" s="330">
        <v>424</v>
      </c>
      <c r="D67" s="331" t="s">
        <v>75</v>
      </c>
      <c r="E67" s="332">
        <v>399</v>
      </c>
      <c r="F67" s="333" t="s">
        <v>75</v>
      </c>
      <c r="G67" s="330">
        <v>12</v>
      </c>
      <c r="H67" s="331" t="s">
        <v>75</v>
      </c>
      <c r="I67" s="332">
        <v>1185</v>
      </c>
      <c r="J67" s="333" t="s">
        <v>75</v>
      </c>
      <c r="K67" s="334">
        <v>2020</v>
      </c>
      <c r="L67" s="331" t="s">
        <v>75</v>
      </c>
      <c r="M67" s="335"/>
      <c r="N67" s="335"/>
    </row>
    <row r="68" spans="1:14" ht="11.25">
      <c r="A68" s="347">
        <v>61</v>
      </c>
      <c r="B68" s="327" t="s">
        <v>140</v>
      </c>
      <c r="C68" s="330">
        <v>88</v>
      </c>
      <c r="D68" s="331" t="s">
        <v>75</v>
      </c>
      <c r="E68" s="332">
        <v>130</v>
      </c>
      <c r="F68" s="333" t="s">
        <v>75</v>
      </c>
      <c r="G68" s="330">
        <v>0</v>
      </c>
      <c r="H68" s="331" t="s">
        <v>75</v>
      </c>
      <c r="I68" s="332">
        <v>329</v>
      </c>
      <c r="J68" s="333" t="s">
        <v>75</v>
      </c>
      <c r="K68" s="334">
        <v>547</v>
      </c>
      <c r="L68" s="331" t="s">
        <v>75</v>
      </c>
      <c r="M68" s="335"/>
      <c r="N68" s="335"/>
    </row>
    <row r="69" spans="1:14" ht="11.25">
      <c r="A69" s="347">
        <v>62</v>
      </c>
      <c r="B69" s="327" t="s">
        <v>141</v>
      </c>
      <c r="C69" s="330">
        <v>579</v>
      </c>
      <c r="D69" s="331" t="s">
        <v>75</v>
      </c>
      <c r="E69" s="332">
        <v>728</v>
      </c>
      <c r="F69" s="333" t="s">
        <v>75</v>
      </c>
      <c r="G69" s="330">
        <v>31</v>
      </c>
      <c r="H69" s="331" t="s">
        <v>75</v>
      </c>
      <c r="I69" s="332">
        <v>1543</v>
      </c>
      <c r="J69" s="333" t="s">
        <v>75</v>
      </c>
      <c r="K69" s="334">
        <v>2881</v>
      </c>
      <c r="L69" s="331" t="s">
        <v>75</v>
      </c>
      <c r="M69" s="335"/>
      <c r="N69" s="335"/>
    </row>
    <row r="70" spans="1:14" ht="11.25">
      <c r="A70" s="347">
        <v>63</v>
      </c>
      <c r="B70" s="327" t="s">
        <v>142</v>
      </c>
      <c r="C70" s="330">
        <v>699</v>
      </c>
      <c r="D70" s="331" t="s">
        <v>75</v>
      </c>
      <c r="E70" s="332">
        <v>80</v>
      </c>
      <c r="F70" s="333" t="s">
        <v>75</v>
      </c>
      <c r="G70" s="330">
        <v>92</v>
      </c>
      <c r="H70" s="331" t="s">
        <v>75</v>
      </c>
      <c r="I70" s="337">
        <v>904</v>
      </c>
      <c r="J70" s="333" t="s">
        <v>79</v>
      </c>
      <c r="K70" s="338">
        <v>1775</v>
      </c>
      <c r="L70" s="331" t="s">
        <v>79</v>
      </c>
      <c r="M70" s="335"/>
      <c r="N70" s="335"/>
    </row>
    <row r="71" spans="1:14" ht="11.25">
      <c r="A71" s="347">
        <v>64</v>
      </c>
      <c r="B71" s="327" t="s">
        <v>143</v>
      </c>
      <c r="C71" s="336">
        <v>0</v>
      </c>
      <c r="D71" s="331" t="s">
        <v>79</v>
      </c>
      <c r="E71" s="337">
        <v>12</v>
      </c>
      <c r="F71" s="333" t="s">
        <v>79</v>
      </c>
      <c r="G71" s="336">
        <v>0</v>
      </c>
      <c r="H71" s="331" t="s">
        <v>79</v>
      </c>
      <c r="I71" s="332">
        <v>2759</v>
      </c>
      <c r="J71" s="333"/>
      <c r="K71" s="338">
        <v>2771</v>
      </c>
      <c r="L71" s="331" t="s">
        <v>79</v>
      </c>
      <c r="M71" s="335"/>
      <c r="N71" s="335"/>
    </row>
    <row r="72" spans="1:14" ht="11.25">
      <c r="A72" s="347">
        <v>65</v>
      </c>
      <c r="B72" s="327" t="s">
        <v>144</v>
      </c>
      <c r="C72" s="330">
        <v>149</v>
      </c>
      <c r="D72" s="331" t="s">
        <v>75</v>
      </c>
      <c r="E72" s="332">
        <v>40</v>
      </c>
      <c r="F72" s="333" t="s">
        <v>75</v>
      </c>
      <c r="G72" s="330">
        <v>0</v>
      </c>
      <c r="H72" s="331" t="s">
        <v>75</v>
      </c>
      <c r="I72" s="332">
        <v>471</v>
      </c>
      <c r="J72" s="333"/>
      <c r="K72" s="334">
        <v>660</v>
      </c>
      <c r="L72" s="331" t="s">
        <v>75</v>
      </c>
      <c r="M72" s="335"/>
      <c r="N72" s="335"/>
    </row>
    <row r="73" spans="1:14" ht="11.25">
      <c r="A73" s="347">
        <v>66</v>
      </c>
      <c r="B73" s="327" t="s">
        <v>145</v>
      </c>
      <c r="C73" s="330">
        <v>30</v>
      </c>
      <c r="D73" s="331" t="s">
        <v>75</v>
      </c>
      <c r="E73" s="332">
        <v>100</v>
      </c>
      <c r="F73" s="333" t="s">
        <v>75</v>
      </c>
      <c r="G73" s="330">
        <v>0</v>
      </c>
      <c r="H73" s="331" t="s">
        <v>75</v>
      </c>
      <c r="I73" s="332">
        <v>1533</v>
      </c>
      <c r="J73" s="333" t="s">
        <v>75</v>
      </c>
      <c r="K73" s="334">
        <v>1663</v>
      </c>
      <c r="L73" s="331" t="s">
        <v>75</v>
      </c>
      <c r="M73" s="335"/>
      <c r="N73" s="335"/>
    </row>
    <row r="74" spans="1:14" ht="11.25">
      <c r="A74" s="347">
        <v>67</v>
      </c>
      <c r="B74" s="327" t="s">
        <v>146</v>
      </c>
      <c r="C74" s="330">
        <v>1309</v>
      </c>
      <c r="D74" s="331" t="s">
        <v>75</v>
      </c>
      <c r="E74" s="332">
        <v>829</v>
      </c>
      <c r="F74" s="333" t="s">
        <v>75</v>
      </c>
      <c r="G74" s="330">
        <v>855</v>
      </c>
      <c r="H74" s="331" t="s">
        <v>75</v>
      </c>
      <c r="I74" s="332">
        <v>2336</v>
      </c>
      <c r="J74" s="333" t="s">
        <v>75</v>
      </c>
      <c r="K74" s="334">
        <v>5329</v>
      </c>
      <c r="L74" s="331" t="s">
        <v>75</v>
      </c>
      <c r="M74" s="335"/>
      <c r="N74" s="335"/>
    </row>
    <row r="75" spans="1:14" ht="11.25">
      <c r="A75" s="347">
        <v>68</v>
      </c>
      <c r="B75" s="327" t="s">
        <v>147</v>
      </c>
      <c r="C75" s="330">
        <v>568</v>
      </c>
      <c r="D75" s="331" t="s">
        <v>75</v>
      </c>
      <c r="E75" s="332">
        <v>296</v>
      </c>
      <c r="F75" s="333" t="s">
        <v>75</v>
      </c>
      <c r="G75" s="330">
        <v>544</v>
      </c>
      <c r="H75" s="331" t="s">
        <v>75</v>
      </c>
      <c r="I75" s="332">
        <v>2589</v>
      </c>
      <c r="J75" s="333" t="s">
        <v>75</v>
      </c>
      <c r="K75" s="334">
        <v>3997</v>
      </c>
      <c r="L75" s="331" t="s">
        <v>75</v>
      </c>
      <c r="M75" s="335"/>
      <c r="N75" s="335"/>
    </row>
    <row r="76" spans="1:14" ht="11.25">
      <c r="A76" s="347">
        <v>69</v>
      </c>
      <c r="B76" s="327" t="s">
        <v>148</v>
      </c>
      <c r="C76" s="336">
        <v>0</v>
      </c>
      <c r="D76" s="331" t="s">
        <v>79</v>
      </c>
      <c r="E76" s="337">
        <v>0</v>
      </c>
      <c r="F76" s="333" t="s">
        <v>79</v>
      </c>
      <c r="G76" s="330">
        <v>203</v>
      </c>
      <c r="H76" s="331" t="s">
        <v>75</v>
      </c>
      <c r="I76" s="332">
        <v>10659</v>
      </c>
      <c r="J76" s="333" t="s">
        <v>75</v>
      </c>
      <c r="K76" s="338">
        <v>10862</v>
      </c>
      <c r="L76" s="331" t="s">
        <v>79</v>
      </c>
      <c r="M76" s="335"/>
      <c r="N76" s="335"/>
    </row>
    <row r="77" spans="1:14" ht="11.25">
      <c r="A77" s="347">
        <v>70</v>
      </c>
      <c r="B77" s="327" t="s">
        <v>149</v>
      </c>
      <c r="C77" s="330">
        <v>20</v>
      </c>
      <c r="D77" s="331" t="s">
        <v>75</v>
      </c>
      <c r="E77" s="332">
        <v>0</v>
      </c>
      <c r="F77" s="333" t="s">
        <v>75</v>
      </c>
      <c r="G77" s="330">
        <v>0</v>
      </c>
      <c r="H77" s="331" t="s">
        <v>75</v>
      </c>
      <c r="I77" s="332">
        <v>478</v>
      </c>
      <c r="J77" s="333" t="s">
        <v>75</v>
      </c>
      <c r="K77" s="334">
        <v>498</v>
      </c>
      <c r="L77" s="331" t="s">
        <v>75</v>
      </c>
      <c r="M77" s="335"/>
      <c r="N77" s="335"/>
    </row>
    <row r="78" spans="1:14" ht="11.25">
      <c r="A78" s="347">
        <v>71</v>
      </c>
      <c r="B78" s="327" t="s">
        <v>150</v>
      </c>
      <c r="C78" s="330">
        <v>60</v>
      </c>
      <c r="D78" s="331" t="s">
        <v>75</v>
      </c>
      <c r="E78" s="332">
        <v>407</v>
      </c>
      <c r="F78" s="333" t="s">
        <v>75</v>
      </c>
      <c r="G78" s="330">
        <v>0</v>
      </c>
      <c r="H78" s="331" t="s">
        <v>75</v>
      </c>
      <c r="I78" s="332">
        <v>1077</v>
      </c>
      <c r="J78" s="333" t="s">
        <v>75</v>
      </c>
      <c r="K78" s="334">
        <v>1544</v>
      </c>
      <c r="L78" s="331" t="s">
        <v>75</v>
      </c>
      <c r="M78" s="335"/>
      <c r="N78" s="335"/>
    </row>
    <row r="79" spans="1:14" ht="11.25">
      <c r="A79" s="347">
        <v>72</v>
      </c>
      <c r="B79" s="327" t="s">
        <v>151</v>
      </c>
      <c r="C79" s="330">
        <v>106</v>
      </c>
      <c r="D79" s="331" t="s">
        <v>75</v>
      </c>
      <c r="E79" s="332">
        <v>318</v>
      </c>
      <c r="F79" s="333" t="s">
        <v>75</v>
      </c>
      <c r="G79" s="330">
        <v>0</v>
      </c>
      <c r="H79" s="331" t="s">
        <v>75</v>
      </c>
      <c r="I79" s="332">
        <v>564</v>
      </c>
      <c r="J79" s="333" t="s">
        <v>75</v>
      </c>
      <c r="K79" s="334">
        <v>988</v>
      </c>
      <c r="L79" s="331" t="s">
        <v>75</v>
      </c>
      <c r="M79" s="335"/>
      <c r="N79" s="335"/>
    </row>
    <row r="80" spans="1:14" ht="11.25">
      <c r="A80" s="347">
        <v>73</v>
      </c>
      <c r="B80" s="327" t="s">
        <v>152</v>
      </c>
      <c r="C80" s="330">
        <v>197</v>
      </c>
      <c r="D80" s="331" t="s">
        <v>75</v>
      </c>
      <c r="E80" s="332">
        <v>149</v>
      </c>
      <c r="F80" s="333"/>
      <c r="G80" s="330">
        <v>0</v>
      </c>
      <c r="H80" s="331" t="s">
        <v>75</v>
      </c>
      <c r="I80" s="332">
        <v>1225</v>
      </c>
      <c r="J80" s="333"/>
      <c r="K80" s="334">
        <v>1571</v>
      </c>
      <c r="L80" s="331" t="s">
        <v>75</v>
      </c>
      <c r="M80" s="335"/>
      <c r="N80" s="335"/>
    </row>
    <row r="81" spans="1:14" ht="11.25">
      <c r="A81" s="347">
        <v>74</v>
      </c>
      <c r="B81" s="327" t="s">
        <v>153</v>
      </c>
      <c r="C81" s="336">
        <v>36</v>
      </c>
      <c r="D81" s="331" t="s">
        <v>79</v>
      </c>
      <c r="E81" s="332">
        <v>431</v>
      </c>
      <c r="F81" s="333" t="s">
        <v>75</v>
      </c>
      <c r="G81" s="330">
        <v>10</v>
      </c>
      <c r="H81" s="331" t="s">
        <v>75</v>
      </c>
      <c r="I81" s="337">
        <v>3746</v>
      </c>
      <c r="J81" s="333" t="s">
        <v>79</v>
      </c>
      <c r="K81" s="338">
        <v>4223</v>
      </c>
      <c r="L81" s="331" t="s">
        <v>79</v>
      </c>
      <c r="M81" s="335"/>
      <c r="N81" s="335"/>
    </row>
    <row r="82" spans="1:14" ht="11.25">
      <c r="A82" s="347">
        <v>75</v>
      </c>
      <c r="B82" s="327" t="s">
        <v>154</v>
      </c>
      <c r="C82" s="336">
        <v>21984</v>
      </c>
      <c r="D82" s="331" t="s">
        <v>79</v>
      </c>
      <c r="E82" s="337">
        <v>4146</v>
      </c>
      <c r="F82" s="333" t="s">
        <v>79</v>
      </c>
      <c r="G82" s="330">
        <v>2141</v>
      </c>
      <c r="H82" s="331"/>
      <c r="I82" s="337">
        <v>0</v>
      </c>
      <c r="J82" s="333" t="s">
        <v>79</v>
      </c>
      <c r="K82" s="338">
        <v>28271</v>
      </c>
      <c r="L82" s="331" t="s">
        <v>79</v>
      </c>
      <c r="M82" s="335"/>
      <c r="N82" s="335"/>
    </row>
    <row r="83" spans="1:14" ht="11.25">
      <c r="A83" s="347">
        <v>76</v>
      </c>
      <c r="B83" s="327" t="s">
        <v>155</v>
      </c>
      <c r="C83" s="330">
        <v>955</v>
      </c>
      <c r="D83" s="331" t="s">
        <v>75</v>
      </c>
      <c r="E83" s="332">
        <v>965</v>
      </c>
      <c r="F83" s="333" t="s">
        <v>75</v>
      </c>
      <c r="G83" s="330">
        <v>0</v>
      </c>
      <c r="H83" s="331" t="s">
        <v>75</v>
      </c>
      <c r="I83" s="332">
        <v>2604</v>
      </c>
      <c r="J83" s="333" t="s">
        <v>75</v>
      </c>
      <c r="K83" s="334">
        <v>4524</v>
      </c>
      <c r="L83" s="331" t="s">
        <v>75</v>
      </c>
      <c r="M83" s="335"/>
      <c r="N83" s="335"/>
    </row>
    <row r="84" spans="1:14" ht="11.25">
      <c r="A84" s="347">
        <v>77</v>
      </c>
      <c r="B84" s="327" t="s">
        <v>156</v>
      </c>
      <c r="C84" s="330">
        <v>1725</v>
      </c>
      <c r="D84" s="331" t="s">
        <v>75</v>
      </c>
      <c r="E84" s="332">
        <v>403</v>
      </c>
      <c r="F84" s="333" t="s">
        <v>75</v>
      </c>
      <c r="G84" s="330">
        <v>15</v>
      </c>
      <c r="H84" s="331" t="s">
        <v>75</v>
      </c>
      <c r="I84" s="332">
        <v>2355</v>
      </c>
      <c r="J84" s="333" t="s">
        <v>75</v>
      </c>
      <c r="K84" s="334">
        <v>4498</v>
      </c>
      <c r="L84" s="331" t="s">
        <v>75</v>
      </c>
      <c r="M84" s="335"/>
      <c r="N84" s="335"/>
    </row>
    <row r="85" spans="1:14" ht="11.25">
      <c r="A85" s="347">
        <v>78</v>
      </c>
      <c r="B85" s="327" t="s">
        <v>157</v>
      </c>
      <c r="C85" s="330">
        <v>4865</v>
      </c>
      <c r="D85" s="331" t="s">
        <v>75</v>
      </c>
      <c r="E85" s="332">
        <v>728</v>
      </c>
      <c r="F85" s="333" t="s">
        <v>75</v>
      </c>
      <c r="G85" s="330">
        <v>20</v>
      </c>
      <c r="H85" s="331" t="s">
        <v>75</v>
      </c>
      <c r="I85" s="332">
        <v>3798</v>
      </c>
      <c r="J85" s="333" t="s">
        <v>75</v>
      </c>
      <c r="K85" s="334">
        <v>9411</v>
      </c>
      <c r="L85" s="331" t="s">
        <v>75</v>
      </c>
      <c r="M85" s="335"/>
      <c r="N85" s="335"/>
    </row>
    <row r="86" spans="1:14" ht="11.25">
      <c r="A86" s="347">
        <v>79</v>
      </c>
      <c r="B86" s="327" t="s">
        <v>158</v>
      </c>
      <c r="C86" s="330">
        <v>164</v>
      </c>
      <c r="D86" s="331"/>
      <c r="E86" s="332">
        <v>100</v>
      </c>
      <c r="F86" s="333"/>
      <c r="G86" s="330">
        <v>14</v>
      </c>
      <c r="H86" s="331"/>
      <c r="I86" s="332">
        <v>603</v>
      </c>
      <c r="J86" s="333"/>
      <c r="K86" s="334">
        <v>881</v>
      </c>
      <c r="L86" s="331" t="s">
        <v>75</v>
      </c>
      <c r="M86" s="335"/>
      <c r="N86" s="335"/>
    </row>
    <row r="87" spans="1:14" ht="11.25">
      <c r="A87" s="347">
        <v>80</v>
      </c>
      <c r="B87" s="327" t="s">
        <v>159</v>
      </c>
      <c r="C87" s="330">
        <v>0</v>
      </c>
      <c r="D87" s="331" t="s">
        <v>75</v>
      </c>
      <c r="E87" s="332">
        <v>35</v>
      </c>
      <c r="F87" s="333" t="s">
        <v>75</v>
      </c>
      <c r="G87" s="330">
        <v>61</v>
      </c>
      <c r="H87" s="331" t="s">
        <v>75</v>
      </c>
      <c r="I87" s="337">
        <v>1178</v>
      </c>
      <c r="J87" s="333" t="s">
        <v>79</v>
      </c>
      <c r="K87" s="338">
        <v>1274</v>
      </c>
      <c r="L87" s="331" t="s">
        <v>79</v>
      </c>
      <c r="M87" s="335"/>
      <c r="N87" s="335"/>
    </row>
    <row r="88" spans="1:14" ht="11.25">
      <c r="A88" s="347">
        <v>81</v>
      </c>
      <c r="B88" s="327" t="s">
        <v>160</v>
      </c>
      <c r="C88" s="330">
        <v>65</v>
      </c>
      <c r="D88" s="331" t="s">
        <v>75</v>
      </c>
      <c r="E88" s="332">
        <v>114</v>
      </c>
      <c r="F88" s="333" t="s">
        <v>75</v>
      </c>
      <c r="G88" s="330">
        <v>0</v>
      </c>
      <c r="H88" s="331" t="s">
        <v>75</v>
      </c>
      <c r="I88" s="332">
        <v>1443</v>
      </c>
      <c r="J88" s="333" t="s">
        <v>75</v>
      </c>
      <c r="K88" s="334">
        <v>1622</v>
      </c>
      <c r="L88" s="331" t="s">
        <v>75</v>
      </c>
      <c r="M88" s="335"/>
      <c r="N88" s="335"/>
    </row>
    <row r="89" spans="1:14" ht="11.25">
      <c r="A89" s="347">
        <v>82</v>
      </c>
      <c r="B89" s="327" t="s">
        <v>161</v>
      </c>
      <c r="C89" s="330">
        <v>18</v>
      </c>
      <c r="D89" s="331" t="s">
        <v>75</v>
      </c>
      <c r="E89" s="337">
        <v>0</v>
      </c>
      <c r="F89" s="333" t="s">
        <v>79</v>
      </c>
      <c r="G89" s="330">
        <v>0</v>
      </c>
      <c r="H89" s="331" t="s">
        <v>75</v>
      </c>
      <c r="I89" s="332">
        <v>589</v>
      </c>
      <c r="J89" s="333" t="s">
        <v>75</v>
      </c>
      <c r="K89" s="338">
        <v>607</v>
      </c>
      <c r="L89" s="331" t="s">
        <v>79</v>
      </c>
      <c r="M89" s="335"/>
      <c r="N89" s="335"/>
    </row>
    <row r="90" spans="1:14" ht="11.25">
      <c r="A90" s="347">
        <v>83</v>
      </c>
      <c r="B90" s="327" t="s">
        <v>162</v>
      </c>
      <c r="C90" s="330">
        <v>140</v>
      </c>
      <c r="D90" s="331" t="s">
        <v>75</v>
      </c>
      <c r="E90" s="332">
        <v>217</v>
      </c>
      <c r="F90" s="333" t="s">
        <v>75</v>
      </c>
      <c r="G90" s="330">
        <v>210</v>
      </c>
      <c r="H90" s="331" t="s">
        <v>75</v>
      </c>
      <c r="I90" s="332">
        <v>4880</v>
      </c>
      <c r="J90" s="333" t="s">
        <v>75</v>
      </c>
      <c r="K90" s="334">
        <v>5447</v>
      </c>
      <c r="L90" s="331" t="s">
        <v>75</v>
      </c>
      <c r="M90" s="335"/>
      <c r="N90" s="335"/>
    </row>
    <row r="91" spans="1:14" ht="11.25">
      <c r="A91" s="347">
        <v>84</v>
      </c>
      <c r="B91" s="327" t="s">
        <v>163</v>
      </c>
      <c r="C91" s="330">
        <v>149</v>
      </c>
      <c r="D91" s="331" t="s">
        <v>75</v>
      </c>
      <c r="E91" s="332">
        <v>194</v>
      </c>
      <c r="F91" s="333" t="s">
        <v>75</v>
      </c>
      <c r="G91" s="330">
        <v>40</v>
      </c>
      <c r="H91" s="331" t="s">
        <v>75</v>
      </c>
      <c r="I91" s="332">
        <v>2732</v>
      </c>
      <c r="J91" s="333" t="s">
        <v>75</v>
      </c>
      <c r="K91" s="334">
        <v>3115</v>
      </c>
      <c r="L91" s="331" t="s">
        <v>75</v>
      </c>
      <c r="M91" s="335"/>
      <c r="N91" s="335"/>
    </row>
    <row r="92" spans="1:14" ht="11.25">
      <c r="A92" s="347">
        <v>85</v>
      </c>
      <c r="B92" s="327" t="s">
        <v>164</v>
      </c>
      <c r="C92" s="330">
        <v>380</v>
      </c>
      <c r="D92" s="331"/>
      <c r="E92" s="332">
        <v>129</v>
      </c>
      <c r="F92" s="333" t="s">
        <v>75</v>
      </c>
      <c r="G92" s="330">
        <v>12</v>
      </c>
      <c r="H92" s="331" t="s">
        <v>75</v>
      </c>
      <c r="I92" s="337">
        <v>770</v>
      </c>
      <c r="J92" s="333" t="s">
        <v>79</v>
      </c>
      <c r="K92" s="338">
        <v>1291</v>
      </c>
      <c r="L92" s="331" t="s">
        <v>79</v>
      </c>
      <c r="M92" s="335"/>
      <c r="N92" s="335"/>
    </row>
    <row r="93" spans="1:14" ht="11.25">
      <c r="A93" s="347">
        <v>86</v>
      </c>
      <c r="B93" s="327" t="s">
        <v>165</v>
      </c>
      <c r="C93" s="330">
        <v>0</v>
      </c>
      <c r="D93" s="331" t="s">
        <v>75</v>
      </c>
      <c r="E93" s="332">
        <v>70</v>
      </c>
      <c r="F93" s="333" t="s">
        <v>75</v>
      </c>
      <c r="G93" s="330">
        <v>0</v>
      </c>
      <c r="H93" s="331" t="s">
        <v>75</v>
      </c>
      <c r="I93" s="332">
        <v>1301</v>
      </c>
      <c r="J93" s="333" t="s">
        <v>75</v>
      </c>
      <c r="K93" s="334">
        <v>1371</v>
      </c>
      <c r="L93" s="331" t="s">
        <v>75</v>
      </c>
      <c r="M93" s="335"/>
      <c r="N93" s="335"/>
    </row>
    <row r="94" spans="1:14" ht="11.25">
      <c r="A94" s="347">
        <v>87</v>
      </c>
      <c r="B94" s="327" t="s">
        <v>166</v>
      </c>
      <c r="C94" s="330">
        <v>0</v>
      </c>
      <c r="D94" s="331" t="s">
        <v>75</v>
      </c>
      <c r="E94" s="332">
        <v>0</v>
      </c>
      <c r="F94" s="333" t="s">
        <v>75</v>
      </c>
      <c r="G94" s="330">
        <v>0</v>
      </c>
      <c r="H94" s="331" t="s">
        <v>75</v>
      </c>
      <c r="I94" s="332">
        <v>1356</v>
      </c>
      <c r="J94" s="333" t="s">
        <v>75</v>
      </c>
      <c r="K94" s="334">
        <v>1356</v>
      </c>
      <c r="L94" s="331" t="s">
        <v>75</v>
      </c>
      <c r="M94" s="335"/>
      <c r="N94" s="335"/>
    </row>
    <row r="95" spans="1:14" ht="11.25">
      <c r="A95" s="347">
        <v>88</v>
      </c>
      <c r="B95" s="327" t="s">
        <v>167</v>
      </c>
      <c r="C95" s="330">
        <v>0</v>
      </c>
      <c r="D95" s="331" t="s">
        <v>75</v>
      </c>
      <c r="E95" s="332">
        <v>154</v>
      </c>
      <c r="F95" s="333" t="s">
        <v>75</v>
      </c>
      <c r="G95" s="330">
        <v>8</v>
      </c>
      <c r="H95" s="331" t="s">
        <v>75</v>
      </c>
      <c r="I95" s="332">
        <v>748</v>
      </c>
      <c r="J95" s="333" t="s">
        <v>75</v>
      </c>
      <c r="K95" s="334">
        <v>910</v>
      </c>
      <c r="L95" s="331" t="s">
        <v>75</v>
      </c>
      <c r="M95" s="335"/>
      <c r="N95" s="335"/>
    </row>
    <row r="96" spans="1:14" ht="11.25">
      <c r="A96" s="347">
        <v>89</v>
      </c>
      <c r="B96" s="327" t="s">
        <v>168</v>
      </c>
      <c r="C96" s="330">
        <v>250</v>
      </c>
      <c r="D96" s="331" t="s">
        <v>75</v>
      </c>
      <c r="E96" s="332">
        <v>266</v>
      </c>
      <c r="F96" s="333" t="s">
        <v>75</v>
      </c>
      <c r="G96" s="330">
        <v>0</v>
      </c>
      <c r="H96" s="331" t="s">
        <v>75</v>
      </c>
      <c r="I96" s="332">
        <v>604</v>
      </c>
      <c r="J96" s="333" t="s">
        <v>75</v>
      </c>
      <c r="K96" s="334">
        <v>1120</v>
      </c>
      <c r="L96" s="331" t="s">
        <v>75</v>
      </c>
      <c r="M96" s="335"/>
      <c r="N96" s="335"/>
    </row>
    <row r="97" spans="1:14" ht="11.25">
      <c r="A97" s="347">
        <v>90</v>
      </c>
      <c r="B97" s="327" t="s">
        <v>169</v>
      </c>
      <c r="C97" s="330">
        <v>332</v>
      </c>
      <c r="D97" s="331"/>
      <c r="E97" s="332">
        <v>94</v>
      </c>
      <c r="F97" s="333"/>
      <c r="G97" s="330">
        <v>0</v>
      </c>
      <c r="H97" s="331"/>
      <c r="I97" s="332">
        <v>161</v>
      </c>
      <c r="J97" s="333"/>
      <c r="K97" s="334">
        <v>587</v>
      </c>
      <c r="L97" s="331" t="s">
        <v>75</v>
      </c>
      <c r="M97" s="335"/>
      <c r="N97" s="335"/>
    </row>
    <row r="98" spans="1:14" ht="11.25">
      <c r="A98" s="347">
        <v>91</v>
      </c>
      <c r="B98" s="327" t="s">
        <v>170</v>
      </c>
      <c r="C98" s="330">
        <v>2788</v>
      </c>
      <c r="D98" s="331" t="s">
        <v>75</v>
      </c>
      <c r="E98" s="332">
        <v>979</v>
      </c>
      <c r="F98" s="333" t="s">
        <v>75</v>
      </c>
      <c r="G98" s="330">
        <v>0</v>
      </c>
      <c r="H98" s="331" t="s">
        <v>75</v>
      </c>
      <c r="I98" s="332">
        <v>2246</v>
      </c>
      <c r="J98" s="333" t="s">
        <v>75</v>
      </c>
      <c r="K98" s="334">
        <v>6013</v>
      </c>
      <c r="L98" s="331" t="s">
        <v>75</v>
      </c>
      <c r="M98" s="335"/>
      <c r="N98" s="335"/>
    </row>
    <row r="99" spans="1:14" ht="11.25">
      <c r="A99" s="347">
        <v>92</v>
      </c>
      <c r="B99" s="327" t="s">
        <v>171</v>
      </c>
      <c r="C99" s="330">
        <v>9658</v>
      </c>
      <c r="D99" s="331" t="s">
        <v>75</v>
      </c>
      <c r="E99" s="332">
        <v>1254</v>
      </c>
      <c r="F99" s="333" t="s">
        <v>75</v>
      </c>
      <c r="G99" s="330">
        <v>1155</v>
      </c>
      <c r="H99" s="331" t="s">
        <v>75</v>
      </c>
      <c r="I99" s="332">
        <v>8775</v>
      </c>
      <c r="J99" s="333" t="s">
        <v>75</v>
      </c>
      <c r="K99" s="334">
        <v>20842</v>
      </c>
      <c r="L99" s="331" t="s">
        <v>75</v>
      </c>
      <c r="M99" s="335"/>
      <c r="N99" s="335"/>
    </row>
    <row r="100" spans="1:14" ht="11.25">
      <c r="A100" s="347">
        <v>93</v>
      </c>
      <c r="B100" s="327" t="s">
        <v>172</v>
      </c>
      <c r="C100" s="330">
        <v>4886</v>
      </c>
      <c r="D100" s="331" t="s">
        <v>75</v>
      </c>
      <c r="E100" s="332">
        <v>673</v>
      </c>
      <c r="F100" s="333" t="s">
        <v>75</v>
      </c>
      <c r="G100" s="330">
        <v>50</v>
      </c>
      <c r="H100" s="331" t="s">
        <v>75</v>
      </c>
      <c r="I100" s="332">
        <v>4858</v>
      </c>
      <c r="J100" s="333" t="s">
        <v>75</v>
      </c>
      <c r="K100" s="334">
        <v>10467</v>
      </c>
      <c r="L100" s="331" t="s">
        <v>75</v>
      </c>
      <c r="M100" s="335"/>
      <c r="N100" s="335"/>
    </row>
    <row r="101" spans="1:14" ht="11.25">
      <c r="A101" s="347">
        <v>94</v>
      </c>
      <c r="B101" s="327" t="s">
        <v>173</v>
      </c>
      <c r="C101" s="330">
        <v>9640</v>
      </c>
      <c r="D101" s="331" t="s">
        <v>75</v>
      </c>
      <c r="E101" s="332">
        <v>432</v>
      </c>
      <c r="F101" s="333" t="s">
        <v>75</v>
      </c>
      <c r="G101" s="330">
        <v>69</v>
      </c>
      <c r="H101" s="331" t="s">
        <v>75</v>
      </c>
      <c r="I101" s="332">
        <v>2318</v>
      </c>
      <c r="J101" s="333" t="s">
        <v>75</v>
      </c>
      <c r="K101" s="334">
        <v>12459</v>
      </c>
      <c r="L101" s="331" t="s">
        <v>75</v>
      </c>
      <c r="M101" s="335"/>
      <c r="N101" s="335"/>
    </row>
    <row r="102" spans="1:14" ht="11.25">
      <c r="A102" s="347">
        <v>95</v>
      </c>
      <c r="B102" s="327" t="s">
        <v>174</v>
      </c>
      <c r="C102" s="330">
        <v>1991</v>
      </c>
      <c r="D102" s="331" t="s">
        <v>75</v>
      </c>
      <c r="E102" s="332">
        <v>470</v>
      </c>
      <c r="F102" s="333" t="s">
        <v>75</v>
      </c>
      <c r="G102" s="330">
        <v>15</v>
      </c>
      <c r="H102" s="331" t="s">
        <v>75</v>
      </c>
      <c r="I102" s="332">
        <v>2147</v>
      </c>
      <c r="J102" s="333" t="s">
        <v>75</v>
      </c>
      <c r="K102" s="334">
        <v>4623</v>
      </c>
      <c r="L102" s="331" t="s">
        <v>75</v>
      </c>
      <c r="M102" s="335"/>
      <c r="N102" s="335"/>
    </row>
    <row r="103" spans="1:14" ht="11.25">
      <c r="A103" s="351">
        <v>971</v>
      </c>
      <c r="B103" s="352" t="s">
        <v>175</v>
      </c>
      <c r="C103" s="348">
        <v>2260</v>
      </c>
      <c r="D103" s="349" t="s">
        <v>75</v>
      </c>
      <c r="E103" s="353">
        <v>58</v>
      </c>
      <c r="F103" s="354" t="s">
        <v>75</v>
      </c>
      <c r="G103" s="348">
        <v>273</v>
      </c>
      <c r="H103" s="349" t="s">
        <v>75</v>
      </c>
      <c r="I103" s="353">
        <v>20</v>
      </c>
      <c r="J103" s="354" t="s">
        <v>75</v>
      </c>
      <c r="K103" s="350">
        <v>2611</v>
      </c>
      <c r="L103" s="349" t="s">
        <v>75</v>
      </c>
      <c r="M103" s="335"/>
      <c r="N103" s="335"/>
    </row>
    <row r="104" spans="1:14" ht="11.25">
      <c r="A104" s="329">
        <v>972</v>
      </c>
      <c r="B104" s="327" t="s">
        <v>176</v>
      </c>
      <c r="C104" s="330">
        <v>1885</v>
      </c>
      <c r="D104" s="331" t="s">
        <v>75</v>
      </c>
      <c r="E104" s="332">
        <v>30</v>
      </c>
      <c r="F104" s="333" t="s">
        <v>75</v>
      </c>
      <c r="G104" s="330">
        <v>517</v>
      </c>
      <c r="H104" s="331" t="s">
        <v>75</v>
      </c>
      <c r="I104" s="332">
        <v>723</v>
      </c>
      <c r="J104" s="333" t="s">
        <v>75</v>
      </c>
      <c r="K104" s="334">
        <v>3155</v>
      </c>
      <c r="L104" s="331" t="s">
        <v>75</v>
      </c>
      <c r="M104" s="335"/>
      <c r="N104" s="335"/>
    </row>
    <row r="105" spans="1:12" ht="11.25">
      <c r="A105" s="329">
        <v>973</v>
      </c>
      <c r="B105" s="327" t="s">
        <v>177</v>
      </c>
      <c r="C105" s="330">
        <v>644</v>
      </c>
      <c r="D105" s="331" t="s">
        <v>75</v>
      </c>
      <c r="E105" s="332">
        <v>0</v>
      </c>
      <c r="F105" s="333" t="s">
        <v>75</v>
      </c>
      <c r="G105" s="330">
        <v>55</v>
      </c>
      <c r="H105" s="331" t="s">
        <v>75</v>
      </c>
      <c r="I105" s="337">
        <v>295</v>
      </c>
      <c r="J105" s="333" t="s">
        <v>79</v>
      </c>
      <c r="K105" s="338">
        <v>994</v>
      </c>
      <c r="L105" s="331" t="s">
        <v>79</v>
      </c>
    </row>
    <row r="106" spans="1:12" ht="11.25">
      <c r="A106" s="339">
        <v>974</v>
      </c>
      <c r="B106" s="340" t="s">
        <v>178</v>
      </c>
      <c r="C106" s="341">
        <v>1614</v>
      </c>
      <c r="D106" s="342" t="s">
        <v>75</v>
      </c>
      <c r="E106" s="343">
        <v>55</v>
      </c>
      <c r="F106" s="344" t="s">
        <v>75</v>
      </c>
      <c r="G106" s="341">
        <v>992</v>
      </c>
      <c r="H106" s="342" t="s">
        <v>75</v>
      </c>
      <c r="I106" s="355">
        <v>671</v>
      </c>
      <c r="J106" s="344" t="s">
        <v>79</v>
      </c>
      <c r="K106" s="356">
        <v>3332</v>
      </c>
      <c r="L106" s="342" t="s">
        <v>79</v>
      </c>
    </row>
    <row r="107" spans="3:12" ht="12.75" customHeight="1">
      <c r="C107" s="357"/>
      <c r="D107" s="358"/>
      <c r="E107" s="359"/>
      <c r="F107" s="360"/>
      <c r="G107" s="359"/>
      <c r="H107" s="358"/>
      <c r="I107" s="359"/>
      <c r="J107" s="358"/>
      <c r="K107" s="327"/>
      <c r="L107" s="361"/>
    </row>
    <row r="108" spans="1:12" ht="12.75" customHeight="1">
      <c r="A108" s="601" t="s">
        <v>179</v>
      </c>
      <c r="B108" s="602"/>
      <c r="C108" s="348">
        <v>85871</v>
      </c>
      <c r="D108" s="362"/>
      <c r="E108" s="353">
        <v>32062</v>
      </c>
      <c r="F108" s="363"/>
      <c r="G108" s="348">
        <v>8064</v>
      </c>
      <c r="H108" s="362"/>
      <c r="I108" s="353">
        <v>166364</v>
      </c>
      <c r="J108" s="363"/>
      <c r="K108" s="348">
        <v>292361</v>
      </c>
      <c r="L108" s="349"/>
    </row>
    <row r="109" spans="1:12" ht="12.75" customHeight="1">
      <c r="A109" s="603" t="s">
        <v>180</v>
      </c>
      <c r="B109" s="604"/>
      <c r="C109" s="330">
        <v>6403</v>
      </c>
      <c r="D109" s="364"/>
      <c r="E109" s="332">
        <v>143</v>
      </c>
      <c r="F109" s="358"/>
      <c r="G109" s="330">
        <v>1837</v>
      </c>
      <c r="H109" s="364"/>
      <c r="I109" s="332">
        <v>1709</v>
      </c>
      <c r="J109" s="358"/>
      <c r="K109" s="330">
        <v>10092</v>
      </c>
      <c r="L109" s="331"/>
    </row>
    <row r="110" spans="1:12" ht="12.75" customHeight="1">
      <c r="A110" s="605" t="s">
        <v>181</v>
      </c>
      <c r="B110" s="606"/>
      <c r="C110" s="341">
        <v>92274</v>
      </c>
      <c r="D110" s="365"/>
      <c r="E110" s="343">
        <v>32205</v>
      </c>
      <c r="F110" s="366"/>
      <c r="G110" s="341">
        <v>9901</v>
      </c>
      <c r="H110" s="365"/>
      <c r="I110" s="343">
        <v>168073</v>
      </c>
      <c r="J110" s="366"/>
      <c r="K110" s="341">
        <v>302453</v>
      </c>
      <c r="L110" s="342"/>
    </row>
    <row r="111" spans="1:12" ht="11.25">
      <c r="A111" s="600" t="s">
        <v>188</v>
      </c>
      <c r="B111" s="600"/>
      <c r="C111" s="600"/>
      <c r="D111" s="600"/>
      <c r="E111" s="600"/>
      <c r="F111" s="600"/>
      <c r="G111" s="600"/>
      <c r="H111" s="600"/>
      <c r="I111" s="600"/>
      <c r="J111" s="600"/>
      <c r="K111" s="600"/>
      <c r="L111" s="600"/>
    </row>
    <row r="112" spans="1:12" ht="11.25">
      <c r="A112" s="327"/>
      <c r="B112" s="367"/>
      <c r="C112" s="367"/>
      <c r="D112" s="368"/>
      <c r="E112" s="367"/>
      <c r="F112" s="368"/>
      <c r="G112" s="367"/>
      <c r="H112" s="368"/>
      <c r="I112" s="367"/>
      <c r="J112" s="368"/>
      <c r="K112" s="369"/>
      <c r="L112" s="370"/>
    </row>
    <row r="113" spans="1:12" ht="11.25">
      <c r="A113" s="327"/>
      <c r="B113" s="367"/>
      <c r="C113" s="367"/>
      <c r="D113" s="368"/>
      <c r="E113" s="367"/>
      <c r="F113" s="368"/>
      <c r="G113" s="367"/>
      <c r="H113" s="368"/>
      <c r="I113" s="367"/>
      <c r="J113" s="368"/>
      <c r="K113" s="367"/>
      <c r="L113" s="368"/>
    </row>
    <row r="114" spans="1:12" ht="11.25">
      <c r="A114" s="327"/>
      <c r="B114" s="327"/>
      <c r="C114" s="327"/>
      <c r="D114" s="361"/>
      <c r="E114" s="327"/>
      <c r="F114" s="361"/>
      <c r="G114" s="327"/>
      <c r="H114" s="361"/>
      <c r="I114" s="327"/>
      <c r="J114" s="361"/>
      <c r="K114" s="327"/>
      <c r="L114" s="361"/>
    </row>
    <row r="115" spans="1:12" ht="11.25">
      <c r="A115" s="327"/>
      <c r="B115" s="327"/>
      <c r="C115" s="327"/>
      <c r="D115" s="361"/>
      <c r="E115" s="327"/>
      <c r="F115" s="361"/>
      <c r="G115" s="327"/>
      <c r="H115" s="361"/>
      <c r="I115" s="327"/>
      <c r="J115" s="361"/>
      <c r="K115" s="346"/>
      <c r="L115" s="361"/>
    </row>
    <row r="116" spans="1:12" ht="11.25">
      <c r="A116" s="327"/>
      <c r="B116" s="327"/>
      <c r="C116" s="327"/>
      <c r="D116" s="361"/>
      <c r="E116" s="327"/>
      <c r="F116" s="361"/>
      <c r="G116" s="327"/>
      <c r="H116" s="361"/>
      <c r="I116" s="327"/>
      <c r="J116" s="361"/>
      <c r="K116" s="346"/>
      <c r="L116" s="361"/>
    </row>
    <row r="117" spans="1:12" ht="11.25">
      <c r="A117" s="327"/>
      <c r="B117" s="327"/>
      <c r="C117" s="327"/>
      <c r="D117" s="361"/>
      <c r="E117" s="327"/>
      <c r="F117" s="361"/>
      <c r="G117" s="327"/>
      <c r="H117" s="361"/>
      <c r="I117" s="327"/>
      <c r="J117" s="361"/>
      <c r="K117" s="346"/>
      <c r="L117" s="361"/>
    </row>
    <row r="118" spans="1:12" ht="11.25">
      <c r="A118" s="327"/>
      <c r="B118" s="327"/>
      <c r="C118" s="327"/>
      <c r="D118" s="361"/>
      <c r="E118" s="327"/>
      <c r="F118" s="361"/>
      <c r="G118" s="327"/>
      <c r="H118" s="361"/>
      <c r="I118" s="327"/>
      <c r="J118" s="361"/>
      <c r="K118" s="346"/>
      <c r="L118" s="361"/>
    </row>
    <row r="119" spans="1:12" ht="11.25">
      <c r="A119" s="327"/>
      <c r="B119" s="327"/>
      <c r="C119" s="327"/>
      <c r="D119" s="361"/>
      <c r="E119" s="327"/>
      <c r="F119" s="361"/>
      <c r="G119" s="327"/>
      <c r="H119" s="361"/>
      <c r="I119" s="327"/>
      <c r="J119" s="361"/>
      <c r="K119" s="346"/>
      <c r="L119" s="361"/>
    </row>
    <row r="120" spans="1:12" ht="11.25">
      <c r="A120" s="327"/>
      <c r="B120" s="327"/>
      <c r="C120" s="327"/>
      <c r="D120" s="361"/>
      <c r="E120" s="327"/>
      <c r="F120" s="361"/>
      <c r="G120" s="327"/>
      <c r="H120" s="361"/>
      <c r="I120" s="327"/>
      <c r="J120" s="361"/>
      <c r="K120" s="346"/>
      <c r="L120" s="361"/>
    </row>
    <row r="121" spans="1:12" ht="11.25">
      <c r="A121" s="327"/>
      <c r="B121" s="327"/>
      <c r="C121" s="327"/>
      <c r="D121" s="361"/>
      <c r="E121" s="327"/>
      <c r="F121" s="361"/>
      <c r="G121" s="327"/>
      <c r="H121" s="361"/>
      <c r="I121" s="327"/>
      <c r="J121" s="361"/>
      <c r="K121" s="346"/>
      <c r="L121" s="361"/>
    </row>
    <row r="122" spans="1:12" ht="11.25">
      <c r="A122" s="327"/>
      <c r="B122" s="327"/>
      <c r="C122" s="327"/>
      <c r="D122" s="361"/>
      <c r="E122" s="327"/>
      <c r="F122" s="361"/>
      <c r="G122" s="327"/>
      <c r="H122" s="361"/>
      <c r="I122" s="327"/>
      <c r="J122" s="361"/>
      <c r="K122" s="346"/>
      <c r="L122" s="361"/>
    </row>
    <row r="123" spans="1:12" ht="11.25">
      <c r="A123" s="327"/>
      <c r="B123" s="327"/>
      <c r="C123" s="327"/>
      <c r="D123" s="361"/>
      <c r="E123" s="327"/>
      <c r="F123" s="361"/>
      <c r="G123" s="327"/>
      <c r="H123" s="361"/>
      <c r="I123" s="327"/>
      <c r="J123" s="361"/>
      <c r="K123" s="346"/>
      <c r="L123" s="361"/>
    </row>
    <row r="124" spans="1:12" ht="11.25">
      <c r="A124" s="327"/>
      <c r="B124" s="327"/>
      <c r="C124" s="327"/>
      <c r="D124" s="361"/>
      <c r="E124" s="327"/>
      <c r="F124" s="361"/>
      <c r="G124" s="327"/>
      <c r="H124" s="361"/>
      <c r="I124" s="327"/>
      <c r="J124" s="361"/>
      <c r="K124" s="346"/>
      <c r="L124" s="361"/>
    </row>
    <row r="125" spans="1:12" ht="11.25">
      <c r="A125" s="327"/>
      <c r="B125" s="327"/>
      <c r="C125" s="327"/>
      <c r="D125" s="361"/>
      <c r="E125" s="327"/>
      <c r="F125" s="361"/>
      <c r="G125" s="327"/>
      <c r="H125" s="361"/>
      <c r="I125" s="327"/>
      <c r="J125" s="361"/>
      <c r="K125" s="346"/>
      <c r="L125" s="361"/>
    </row>
    <row r="126" spans="1:12" ht="11.25">
      <c r="A126" s="327"/>
      <c r="B126" s="327"/>
      <c r="C126" s="327"/>
      <c r="D126" s="361"/>
      <c r="E126" s="327"/>
      <c r="F126" s="361"/>
      <c r="G126" s="327"/>
      <c r="H126" s="361"/>
      <c r="I126" s="327"/>
      <c r="J126" s="361"/>
      <c r="K126" s="346"/>
      <c r="L126" s="361"/>
    </row>
    <row r="127" spans="1:12" ht="11.25">
      <c r="A127" s="327"/>
      <c r="B127" s="327"/>
      <c r="C127" s="327"/>
      <c r="D127" s="361"/>
      <c r="E127" s="327"/>
      <c r="F127" s="361"/>
      <c r="G127" s="327"/>
      <c r="H127" s="361"/>
      <c r="I127" s="327"/>
      <c r="J127" s="361"/>
      <c r="K127" s="346"/>
      <c r="L127" s="361"/>
    </row>
    <row r="128" spans="1:12" ht="11.25">
      <c r="A128" s="327"/>
      <c r="B128" s="327"/>
      <c r="C128" s="327"/>
      <c r="D128" s="361"/>
      <c r="E128" s="327"/>
      <c r="F128" s="361"/>
      <c r="G128" s="327"/>
      <c r="H128" s="361"/>
      <c r="I128" s="327"/>
      <c r="J128" s="361"/>
      <c r="K128" s="346"/>
      <c r="L128" s="361"/>
    </row>
    <row r="129" spans="1:12" ht="11.25">
      <c r="A129" s="327"/>
      <c r="B129" s="327"/>
      <c r="C129" s="327"/>
      <c r="D129" s="361"/>
      <c r="E129" s="327"/>
      <c r="F129" s="361"/>
      <c r="G129" s="327"/>
      <c r="H129" s="361"/>
      <c r="I129" s="327"/>
      <c r="J129" s="361"/>
      <c r="K129" s="346"/>
      <c r="L129" s="361"/>
    </row>
    <row r="130" spans="1:12" ht="11.25">
      <c r="A130" s="327"/>
      <c r="B130" s="327"/>
      <c r="C130" s="327"/>
      <c r="D130" s="361"/>
      <c r="E130" s="327"/>
      <c r="F130" s="361"/>
      <c r="G130" s="327"/>
      <c r="H130" s="361"/>
      <c r="I130" s="327"/>
      <c r="J130" s="361"/>
      <c r="K130" s="346"/>
      <c r="L130" s="361"/>
    </row>
    <row r="131" spans="1:12" ht="11.25">
      <c r="A131" s="327"/>
      <c r="B131" s="327"/>
      <c r="C131" s="327"/>
      <c r="D131" s="361"/>
      <c r="E131" s="327"/>
      <c r="F131" s="361"/>
      <c r="G131" s="327"/>
      <c r="H131" s="361"/>
      <c r="I131" s="327"/>
      <c r="J131" s="361"/>
      <c r="K131" s="346"/>
      <c r="L131" s="361"/>
    </row>
    <row r="132" spans="1:12" ht="11.25">
      <c r="A132" s="327"/>
      <c r="B132" s="327"/>
      <c r="C132" s="327"/>
      <c r="D132" s="361"/>
      <c r="E132" s="327"/>
      <c r="F132" s="361"/>
      <c r="G132" s="327"/>
      <c r="H132" s="361"/>
      <c r="I132" s="327"/>
      <c r="J132" s="361"/>
      <c r="K132" s="346"/>
      <c r="L132" s="361"/>
    </row>
    <row r="133" spans="1:12" ht="11.25">
      <c r="A133" s="327"/>
      <c r="B133" s="327"/>
      <c r="C133" s="327"/>
      <c r="D133" s="361"/>
      <c r="E133" s="327"/>
      <c r="F133" s="361"/>
      <c r="G133" s="327"/>
      <c r="H133" s="361"/>
      <c r="I133" s="327"/>
      <c r="J133" s="361"/>
      <c r="K133" s="346"/>
      <c r="L133" s="361"/>
    </row>
    <row r="134" spans="1:12" ht="11.25">
      <c r="A134" s="327"/>
      <c r="B134" s="327"/>
      <c r="C134" s="327"/>
      <c r="D134" s="361"/>
      <c r="E134" s="327"/>
      <c r="F134" s="361"/>
      <c r="G134" s="327"/>
      <c r="H134" s="361"/>
      <c r="I134" s="327"/>
      <c r="J134" s="361"/>
      <c r="K134" s="346"/>
      <c r="L134" s="361"/>
    </row>
    <row r="135" spans="1:12" ht="11.25">
      <c r="A135" s="327"/>
      <c r="B135" s="327"/>
      <c r="C135" s="327"/>
      <c r="D135" s="361"/>
      <c r="E135" s="327"/>
      <c r="F135" s="361"/>
      <c r="G135" s="327"/>
      <c r="H135" s="361"/>
      <c r="I135" s="327"/>
      <c r="J135" s="361"/>
      <c r="K135" s="346"/>
      <c r="L135" s="361"/>
    </row>
    <row r="136" spans="1:12" ht="11.25">
      <c r="A136" s="327"/>
      <c r="B136" s="327"/>
      <c r="C136" s="327"/>
      <c r="D136" s="361"/>
      <c r="E136" s="327"/>
      <c r="F136" s="361"/>
      <c r="G136" s="327"/>
      <c r="H136" s="361"/>
      <c r="I136" s="327"/>
      <c r="J136" s="361"/>
      <c r="K136" s="346"/>
      <c r="L136" s="361"/>
    </row>
    <row r="137" spans="1:12" ht="11.25">
      <c r="A137" s="327"/>
      <c r="B137" s="327"/>
      <c r="C137" s="327"/>
      <c r="D137" s="361"/>
      <c r="E137" s="327"/>
      <c r="F137" s="361"/>
      <c r="G137" s="327"/>
      <c r="H137" s="361"/>
      <c r="I137" s="327"/>
      <c r="J137" s="361"/>
      <c r="K137" s="327"/>
      <c r="L137" s="361"/>
    </row>
    <row r="138" spans="1:12" ht="11.25">
      <c r="A138" s="327"/>
      <c r="B138" s="327"/>
      <c r="C138" s="327"/>
      <c r="D138" s="361"/>
      <c r="E138" s="327"/>
      <c r="F138" s="361"/>
      <c r="G138" s="327"/>
      <c r="H138" s="361"/>
      <c r="I138" s="327"/>
      <c r="J138" s="361"/>
      <c r="K138" s="327"/>
      <c r="L138" s="361"/>
    </row>
    <row r="139" spans="1:12" ht="11.25">
      <c r="A139" s="327"/>
      <c r="B139" s="327"/>
      <c r="C139" s="327"/>
      <c r="D139" s="361"/>
      <c r="E139" s="327"/>
      <c r="F139" s="361"/>
      <c r="G139" s="327"/>
      <c r="H139" s="361"/>
      <c r="I139" s="327"/>
      <c r="J139" s="361"/>
      <c r="K139" s="327"/>
      <c r="L139" s="361"/>
    </row>
    <row r="140" spans="1:12" ht="11.25">
      <c r="A140" s="327"/>
      <c r="B140" s="327"/>
      <c r="C140" s="327"/>
      <c r="D140" s="361"/>
      <c r="E140" s="327"/>
      <c r="F140" s="361"/>
      <c r="G140" s="327"/>
      <c r="H140" s="361"/>
      <c r="I140" s="327"/>
      <c r="J140" s="361"/>
      <c r="K140" s="327"/>
      <c r="L140" s="361"/>
    </row>
    <row r="141" spans="1:12" ht="11.25">
      <c r="A141" s="327"/>
      <c r="B141" s="327"/>
      <c r="C141" s="327"/>
      <c r="D141" s="361"/>
      <c r="E141" s="327"/>
      <c r="F141" s="361"/>
      <c r="G141" s="327"/>
      <c r="H141" s="361"/>
      <c r="I141" s="327"/>
      <c r="J141" s="361"/>
      <c r="K141" s="327"/>
      <c r="L141" s="361"/>
    </row>
    <row r="142" spans="1:12" ht="11.25">
      <c r="A142" s="327"/>
      <c r="B142" s="327"/>
      <c r="C142" s="327"/>
      <c r="D142" s="361"/>
      <c r="E142" s="327"/>
      <c r="F142" s="361"/>
      <c r="G142" s="327"/>
      <c r="H142" s="361"/>
      <c r="I142" s="327"/>
      <c r="J142" s="361"/>
      <c r="K142" s="335"/>
      <c r="L142" s="333"/>
    </row>
    <row r="143" ht="11.25">
      <c r="L143" s="361"/>
    </row>
    <row r="144" ht="11.25">
      <c r="L144" s="361"/>
    </row>
    <row r="145" ht="11.25">
      <c r="L145" s="361"/>
    </row>
    <row r="146" ht="11.25">
      <c r="L146" s="361"/>
    </row>
    <row r="147" ht="11.25">
      <c r="L147" s="361"/>
    </row>
    <row r="148" ht="11.25">
      <c r="L148" s="361"/>
    </row>
    <row r="149" ht="11.25">
      <c r="L149" s="361"/>
    </row>
    <row r="150" ht="11.25">
      <c r="L150" s="361"/>
    </row>
    <row r="151" ht="11.25">
      <c r="L151" s="361"/>
    </row>
    <row r="152" ht="11.25">
      <c r="L152" s="361"/>
    </row>
    <row r="153" ht="11.25">
      <c r="L153" s="361"/>
    </row>
    <row r="154" ht="11.25">
      <c r="L154" s="361"/>
    </row>
    <row r="155" ht="11.25">
      <c r="L155" s="361"/>
    </row>
    <row r="156" ht="11.25">
      <c r="L156" s="361"/>
    </row>
    <row r="157" ht="11.25">
      <c r="L157" s="361"/>
    </row>
    <row r="158" ht="11.25">
      <c r="L158" s="361"/>
    </row>
    <row r="159" ht="11.25">
      <c r="L159" s="361"/>
    </row>
    <row r="160" ht="11.25">
      <c r="L160" s="361"/>
    </row>
    <row r="161" ht="11.25">
      <c r="L161" s="361"/>
    </row>
    <row r="162" ht="11.25">
      <c r="L162" s="361"/>
    </row>
    <row r="163" ht="11.25">
      <c r="L163" s="361"/>
    </row>
    <row r="164" ht="11.25">
      <c r="L164" s="361"/>
    </row>
    <row r="165" ht="11.25">
      <c r="L165" s="361"/>
    </row>
    <row r="166" ht="11.25">
      <c r="L166" s="361"/>
    </row>
    <row r="167" ht="11.25">
      <c r="L167" s="361"/>
    </row>
    <row r="168" ht="11.25">
      <c r="L168" s="361"/>
    </row>
    <row r="169" ht="11.25">
      <c r="L169" s="361"/>
    </row>
    <row r="170" ht="11.25">
      <c r="L170" s="361"/>
    </row>
    <row r="171" ht="11.25">
      <c r="L171" s="361"/>
    </row>
    <row r="172" ht="11.25">
      <c r="L172" s="361"/>
    </row>
    <row r="173" ht="11.25">
      <c r="L173" s="361"/>
    </row>
    <row r="174" ht="11.25">
      <c r="L174" s="361"/>
    </row>
    <row r="175" ht="11.25">
      <c r="L175" s="361"/>
    </row>
    <row r="176" ht="11.25">
      <c r="L176" s="361"/>
    </row>
    <row r="177" ht="11.25">
      <c r="L177" s="361"/>
    </row>
    <row r="178" ht="11.25">
      <c r="L178" s="361"/>
    </row>
  </sheetData>
  <sheetProtection/>
  <mergeCells count="20">
    <mergeCell ref="E3:F3"/>
    <mergeCell ref="G3:H3"/>
    <mergeCell ref="A3:B3"/>
    <mergeCell ref="C58:L58"/>
    <mergeCell ref="A59:B59"/>
    <mergeCell ref="C59:D59"/>
    <mergeCell ref="E59:F59"/>
    <mergeCell ref="G59:H59"/>
    <mergeCell ref="I59:J59"/>
    <mergeCell ref="K59:L59"/>
    <mergeCell ref="A111:L111"/>
    <mergeCell ref="A108:B108"/>
    <mergeCell ref="A109:B109"/>
    <mergeCell ref="A110:B110"/>
    <mergeCell ref="A57:B57"/>
    <mergeCell ref="A1:L1"/>
    <mergeCell ref="C2:L2"/>
    <mergeCell ref="I3:J3"/>
    <mergeCell ref="K3:L3"/>
    <mergeCell ref="C3:D3"/>
  </mergeCells>
  <printOptions horizontalCentered="1"/>
  <pageMargins left="0.7874015748031497" right="0.7874015748031497" top="0.48" bottom="0.1968503937007874" header="0.5118110236220472" footer="0.5118110236220472"/>
  <pageSetup horizontalDpi="300" verticalDpi="300" orientation="portrait" paperSize="9" r:id="rId1"/>
  <rowBreaks count="1" manualBreakCount="1">
    <brk id="57" max="255" man="1"/>
  </rowBreaks>
</worksheet>
</file>

<file path=xl/worksheets/sheet15.xml><?xml version="1.0" encoding="utf-8"?>
<worksheet xmlns="http://schemas.openxmlformats.org/spreadsheetml/2006/main" xmlns:r="http://schemas.openxmlformats.org/officeDocument/2006/relationships">
  <dimension ref="A1:G140"/>
  <sheetViews>
    <sheetView zoomScaleSheetLayoutView="75" zoomScalePageLayoutView="0" workbookViewId="0" topLeftCell="A1">
      <selection activeCell="A1" sqref="A1:S1"/>
    </sheetView>
  </sheetViews>
  <sheetFormatPr defaultColWidth="11.421875" defaultRowHeight="12.75"/>
  <cols>
    <col min="1" max="1" width="4.00390625" style="326" customWidth="1"/>
    <col min="2" max="2" width="27.00390625" style="326" customWidth="1"/>
    <col min="3" max="3" width="12.421875" style="326" customWidth="1"/>
    <col min="4" max="4" width="13.28125" style="326" customWidth="1"/>
    <col min="5" max="5" width="14.421875" style="326" customWidth="1"/>
    <col min="6" max="16384" width="11.421875" style="326" customWidth="1"/>
  </cols>
  <sheetData>
    <row r="1" spans="1:7" ht="11.25">
      <c r="A1" s="372" t="s">
        <v>206</v>
      </c>
      <c r="B1" s="372"/>
      <c r="C1" s="372"/>
      <c r="D1" s="372"/>
      <c r="E1" s="372"/>
      <c r="F1" s="372"/>
      <c r="G1" s="373"/>
    </row>
    <row r="2" spans="1:5" ht="11.25">
      <c r="A2" s="327"/>
      <c r="B2" s="327"/>
      <c r="C2" s="374"/>
      <c r="D2" s="374"/>
      <c r="E2" s="374"/>
    </row>
    <row r="3" spans="1:5" s="328" customFormat="1" ht="52.5" customHeight="1">
      <c r="A3" s="612" t="s">
        <v>71</v>
      </c>
      <c r="B3" s="613"/>
      <c r="C3" s="375" t="s">
        <v>207</v>
      </c>
      <c r="D3" s="376" t="s">
        <v>208</v>
      </c>
      <c r="E3" s="376" t="s">
        <v>209</v>
      </c>
    </row>
    <row r="4" spans="1:7" ht="11.25">
      <c r="A4" s="329">
        <v>1</v>
      </c>
      <c r="B4" s="327" t="s">
        <v>74</v>
      </c>
      <c r="C4" s="377">
        <v>9.050878493264157</v>
      </c>
      <c r="D4" s="378">
        <v>0.8981122204298732</v>
      </c>
      <c r="E4" s="379">
        <v>58.92837679606874</v>
      </c>
      <c r="F4" s="335"/>
      <c r="G4" s="335"/>
    </row>
    <row r="5" spans="1:7" ht="11.25">
      <c r="A5" s="329">
        <v>2</v>
      </c>
      <c r="B5" s="327" t="s">
        <v>76</v>
      </c>
      <c r="C5" s="380">
        <v>3.3276325433667235</v>
      </c>
      <c r="D5" s="378">
        <v>1.544099682384559</v>
      </c>
      <c r="E5" s="381">
        <v>45.68336976938396</v>
      </c>
      <c r="F5" s="335"/>
      <c r="G5" s="335"/>
    </row>
    <row r="6" spans="1:7" ht="11.25">
      <c r="A6" s="329">
        <v>3</v>
      </c>
      <c r="B6" s="327" t="s">
        <v>77</v>
      </c>
      <c r="C6" s="380">
        <v>6.26522459319887</v>
      </c>
      <c r="D6" s="378">
        <v>2.484653610055539</v>
      </c>
      <c r="E6" s="381">
        <v>48.81719345742556</v>
      </c>
      <c r="F6" s="335"/>
      <c r="G6" s="335"/>
    </row>
    <row r="7" spans="1:7" ht="11.25">
      <c r="A7" s="329">
        <v>4</v>
      </c>
      <c r="B7" s="327" t="s">
        <v>78</v>
      </c>
      <c r="C7" s="382">
        <v>20.816491511721907</v>
      </c>
      <c r="D7" s="383">
        <v>0.7275666936135812</v>
      </c>
      <c r="E7" s="381">
        <v>17.75695641582244</v>
      </c>
      <c r="F7" s="335"/>
      <c r="G7" s="335"/>
    </row>
    <row r="8" spans="1:7" ht="11.25">
      <c r="A8" s="329">
        <v>5</v>
      </c>
      <c r="B8" s="327" t="s">
        <v>80</v>
      </c>
      <c r="C8" s="380">
        <v>19.576089545129793</v>
      </c>
      <c r="D8" s="378">
        <v>2.143367468444868</v>
      </c>
      <c r="E8" s="381">
        <v>26.79534261960254</v>
      </c>
      <c r="F8" s="335"/>
      <c r="G8" s="335"/>
    </row>
    <row r="9" spans="1:7" ht="11.25">
      <c r="A9" s="329">
        <v>6</v>
      </c>
      <c r="B9" s="327" t="s">
        <v>81</v>
      </c>
      <c r="C9" s="380">
        <v>17.170762444864522</v>
      </c>
      <c r="D9" s="378">
        <v>3.580225697427966</v>
      </c>
      <c r="E9" s="381">
        <v>15.385341576143489</v>
      </c>
      <c r="F9" s="335"/>
      <c r="G9" s="335"/>
    </row>
    <row r="10" spans="1:7" ht="11.25">
      <c r="A10" s="329">
        <v>7</v>
      </c>
      <c r="B10" s="327" t="s">
        <v>82</v>
      </c>
      <c r="C10" s="380">
        <v>9.872492030751923</v>
      </c>
      <c r="D10" s="378">
        <v>0.9375585974123383</v>
      </c>
      <c r="E10" s="381">
        <v>32.04634678807697</v>
      </c>
      <c r="F10" s="335"/>
      <c r="G10" s="335"/>
    </row>
    <row r="11" spans="1:7" ht="11.25">
      <c r="A11" s="329">
        <v>8</v>
      </c>
      <c r="B11" s="327" t="s">
        <v>83</v>
      </c>
      <c r="C11" s="380">
        <v>5.966542750929368</v>
      </c>
      <c r="D11" s="378">
        <v>1.0873605947955391</v>
      </c>
      <c r="E11" s="381">
        <v>30.526996235280983</v>
      </c>
      <c r="F11" s="335"/>
      <c r="G11" s="335"/>
    </row>
    <row r="12" spans="1:7" ht="11.25">
      <c r="A12" s="329">
        <v>9</v>
      </c>
      <c r="B12" s="327" t="s">
        <v>84</v>
      </c>
      <c r="C12" s="380">
        <v>10.09596161535386</v>
      </c>
      <c r="D12" s="378">
        <v>5.07796881247501</v>
      </c>
      <c r="E12" s="381">
        <v>23.25184484678682</v>
      </c>
      <c r="F12" s="335"/>
      <c r="G12" s="335"/>
    </row>
    <row r="13" spans="1:7" ht="11.25">
      <c r="A13" s="329">
        <v>10</v>
      </c>
      <c r="B13" s="327" t="s">
        <v>85</v>
      </c>
      <c r="C13" s="380">
        <v>7.466022889842633</v>
      </c>
      <c r="D13" s="378">
        <v>2.28898426323319</v>
      </c>
      <c r="E13" s="381">
        <v>30.640742185806563</v>
      </c>
      <c r="F13" s="335"/>
      <c r="G13" s="335"/>
    </row>
    <row r="14" spans="1:7" ht="11.25">
      <c r="A14" s="329">
        <v>11</v>
      </c>
      <c r="B14" s="327" t="s">
        <v>86</v>
      </c>
      <c r="C14" s="380">
        <v>9.480393024696822</v>
      </c>
      <c r="D14" s="378">
        <v>0.9117464813667345</v>
      </c>
      <c r="E14" s="381">
        <v>24.29843515670691</v>
      </c>
      <c r="F14" s="335"/>
      <c r="G14" s="335"/>
    </row>
    <row r="15" spans="1:7" ht="11.25">
      <c r="A15" s="329">
        <v>12</v>
      </c>
      <c r="B15" s="327" t="s">
        <v>87</v>
      </c>
      <c r="C15" s="380">
        <v>12.435897435897436</v>
      </c>
      <c r="D15" s="378">
        <v>1.5967365967365965</v>
      </c>
      <c r="E15" s="381">
        <v>36.609384818080464</v>
      </c>
      <c r="F15" s="335"/>
      <c r="G15" s="335"/>
    </row>
    <row r="16" spans="1:7" ht="11.25">
      <c r="A16" s="329">
        <v>13</v>
      </c>
      <c r="B16" s="327" t="s">
        <v>88</v>
      </c>
      <c r="C16" s="380">
        <v>19.132960956577875</v>
      </c>
      <c r="D16" s="378">
        <v>2.193561063238555</v>
      </c>
      <c r="E16" s="381">
        <v>14.122048548170316</v>
      </c>
      <c r="F16" s="335"/>
      <c r="G16" s="335"/>
    </row>
    <row r="17" spans="1:7" ht="11.25">
      <c r="A17" s="329">
        <v>14</v>
      </c>
      <c r="B17" s="327" t="s">
        <v>89</v>
      </c>
      <c r="C17" s="380">
        <v>7.144274657670173</v>
      </c>
      <c r="D17" s="378">
        <v>1.5241119269696368</v>
      </c>
      <c r="E17" s="381">
        <v>51.503282159117504</v>
      </c>
      <c r="F17" s="335"/>
      <c r="G17" s="335"/>
    </row>
    <row r="18" spans="1:7" ht="11.25">
      <c r="A18" s="329">
        <v>15</v>
      </c>
      <c r="B18" s="327" t="s">
        <v>90</v>
      </c>
      <c r="C18" s="380">
        <v>6.192771084337349</v>
      </c>
      <c r="D18" s="378">
        <v>1.5903614457831325</v>
      </c>
      <c r="E18" s="381">
        <v>55.10422704494567</v>
      </c>
      <c r="F18" s="335"/>
      <c r="G18" s="335"/>
    </row>
    <row r="19" spans="1:7" ht="11.25">
      <c r="A19" s="329">
        <v>16</v>
      </c>
      <c r="B19" s="327" t="s">
        <v>91</v>
      </c>
      <c r="C19" s="380">
        <v>9.646558596864203</v>
      </c>
      <c r="D19" s="378">
        <v>3.2775267959961023</v>
      </c>
      <c r="E19" s="381">
        <v>38.25027229547896</v>
      </c>
      <c r="F19" s="335"/>
      <c r="G19" s="335"/>
    </row>
    <row r="20" spans="1:7" ht="11.25">
      <c r="A20" s="329">
        <v>17</v>
      </c>
      <c r="B20" s="327" t="s">
        <v>92</v>
      </c>
      <c r="C20" s="380">
        <v>8.68695605167847</v>
      </c>
      <c r="D20" s="378">
        <v>1.37845288934537</v>
      </c>
      <c r="E20" s="381">
        <v>44.969744928822024</v>
      </c>
      <c r="F20" s="335"/>
      <c r="G20" s="335"/>
    </row>
    <row r="21" spans="1:7" ht="11.25">
      <c r="A21" s="329">
        <v>18</v>
      </c>
      <c r="B21" s="327" t="s">
        <v>93</v>
      </c>
      <c r="C21" s="380">
        <v>9.860752965446107</v>
      </c>
      <c r="D21" s="378">
        <v>2.2692109334708612</v>
      </c>
      <c r="E21" s="381">
        <v>59.17844540985947</v>
      </c>
      <c r="F21" s="335"/>
      <c r="G21" s="335"/>
    </row>
    <row r="22" spans="1:7" ht="11.25">
      <c r="A22" s="329">
        <v>19</v>
      </c>
      <c r="B22" s="327" t="s">
        <v>94</v>
      </c>
      <c r="C22" s="380">
        <v>9.50285965684118</v>
      </c>
      <c r="D22" s="378">
        <v>5.2353717553893535</v>
      </c>
      <c r="E22" s="381">
        <v>39.18322227700137</v>
      </c>
      <c r="F22" s="335"/>
      <c r="G22" s="335"/>
    </row>
    <row r="23" spans="1:7" ht="11.25">
      <c r="A23" s="329" t="s">
        <v>95</v>
      </c>
      <c r="B23" s="327" t="s">
        <v>96</v>
      </c>
      <c r="C23" s="380">
        <v>21.82806835836354</v>
      </c>
      <c r="D23" s="378">
        <v>0.15535991714137753</v>
      </c>
      <c r="E23" s="381">
        <v>7.911556286832427</v>
      </c>
      <c r="F23" s="335"/>
      <c r="G23" s="335"/>
    </row>
    <row r="24" spans="1:7" ht="11.25">
      <c r="A24" s="329" t="s">
        <v>97</v>
      </c>
      <c r="B24" s="327" t="s">
        <v>98</v>
      </c>
      <c r="C24" s="380">
        <v>12.946817785527461</v>
      </c>
      <c r="D24" s="378">
        <v>0.8718395815170008</v>
      </c>
      <c r="E24" s="381">
        <v>12.017504255407482</v>
      </c>
      <c r="F24" s="335"/>
      <c r="G24" s="335"/>
    </row>
    <row r="25" spans="1:7" ht="11.25">
      <c r="A25" s="329">
        <v>21</v>
      </c>
      <c r="B25" s="327" t="s">
        <v>99</v>
      </c>
      <c r="C25" s="380">
        <v>11.617800440375477</v>
      </c>
      <c r="D25" s="378">
        <v>2.236643875304207</v>
      </c>
      <c r="E25" s="381">
        <v>51.812147587333456</v>
      </c>
      <c r="F25" s="335"/>
      <c r="G25" s="335"/>
    </row>
    <row r="26" spans="1:7" ht="11.25">
      <c r="A26" s="329">
        <v>22</v>
      </c>
      <c r="B26" s="327" t="s">
        <v>100</v>
      </c>
      <c r="C26" s="380">
        <v>4.775309138433698</v>
      </c>
      <c r="D26" s="378">
        <v>2.171508997687745</v>
      </c>
      <c r="E26" s="381">
        <v>50.351602376226936</v>
      </c>
      <c r="F26" s="335"/>
      <c r="G26" s="335"/>
    </row>
    <row r="27" spans="1:7" ht="11.25">
      <c r="A27" s="329">
        <v>23</v>
      </c>
      <c r="B27" s="327" t="s">
        <v>101</v>
      </c>
      <c r="C27" s="380">
        <v>5.492730210016155</v>
      </c>
      <c r="D27" s="378">
        <v>0.8723747980613893</v>
      </c>
      <c r="E27" s="381">
        <v>38.567497980613894</v>
      </c>
      <c r="F27" s="335"/>
      <c r="G27" s="335"/>
    </row>
    <row r="28" spans="1:7" ht="11.25">
      <c r="A28" s="329">
        <v>24</v>
      </c>
      <c r="B28" s="327" t="s">
        <v>102</v>
      </c>
      <c r="C28" s="380">
        <v>8.988276161528441</v>
      </c>
      <c r="D28" s="378">
        <v>1.3113330438558402</v>
      </c>
      <c r="E28" s="381">
        <v>31.53446131427688</v>
      </c>
      <c r="F28" s="335"/>
      <c r="G28" s="335"/>
    </row>
    <row r="29" spans="1:7" ht="11.25">
      <c r="A29" s="329">
        <v>25</v>
      </c>
      <c r="B29" s="327" t="s">
        <v>103</v>
      </c>
      <c r="C29" s="380">
        <v>7.9603689784762555</v>
      </c>
      <c r="D29" s="378">
        <v>1.7814437014983648</v>
      </c>
      <c r="E29" s="381">
        <v>62.72568593330665</v>
      </c>
      <c r="F29" s="335"/>
      <c r="G29" s="335"/>
    </row>
    <row r="30" spans="1:7" ht="11.25">
      <c r="A30" s="329">
        <v>26</v>
      </c>
      <c r="B30" s="327" t="s">
        <v>104</v>
      </c>
      <c r="C30" s="380">
        <v>10.662630339724185</v>
      </c>
      <c r="D30" s="378">
        <v>1.7098329409126583</v>
      </c>
      <c r="E30" s="381">
        <v>37.465575448155214</v>
      </c>
      <c r="F30" s="335"/>
      <c r="G30" s="335"/>
    </row>
    <row r="31" spans="1:7" ht="11.25">
      <c r="A31" s="329">
        <v>27</v>
      </c>
      <c r="B31" s="327" t="s">
        <v>105</v>
      </c>
      <c r="C31" s="380">
        <v>6.570470390962846</v>
      </c>
      <c r="D31" s="378">
        <v>1.6238637366516637</v>
      </c>
      <c r="E31" s="381">
        <v>33.561537207051565</v>
      </c>
      <c r="F31" s="335"/>
      <c r="G31" s="335"/>
    </row>
    <row r="32" spans="1:7" ht="11.25">
      <c r="A32" s="329">
        <v>28</v>
      </c>
      <c r="B32" s="327" t="s">
        <v>106</v>
      </c>
      <c r="C32" s="380">
        <v>6.925675675675675</v>
      </c>
      <c r="D32" s="378">
        <v>2.449324324324324</v>
      </c>
      <c r="E32" s="381">
        <v>47.332831702632035</v>
      </c>
      <c r="F32" s="335"/>
      <c r="G32" s="335"/>
    </row>
    <row r="33" spans="1:7" ht="11.25">
      <c r="A33" s="329">
        <v>29</v>
      </c>
      <c r="B33" s="327" t="s">
        <v>107</v>
      </c>
      <c r="C33" s="380">
        <v>7.73078821787066</v>
      </c>
      <c r="D33" s="378">
        <v>1.3197301299983544</v>
      </c>
      <c r="E33" s="381">
        <v>43.365707824849906</v>
      </c>
      <c r="F33" s="335"/>
      <c r="G33" s="335"/>
    </row>
    <row r="34" spans="1:7" ht="11.25">
      <c r="A34" s="329">
        <v>30</v>
      </c>
      <c r="B34" s="327" t="s">
        <v>108</v>
      </c>
      <c r="C34" s="380">
        <v>13.646924550605307</v>
      </c>
      <c r="D34" s="378">
        <v>0.6929441976113806</v>
      </c>
      <c r="E34" s="381">
        <v>19.55845317671321</v>
      </c>
      <c r="F34" s="335"/>
      <c r="G34" s="335"/>
    </row>
    <row r="35" spans="1:7" ht="11.25">
      <c r="A35" s="329">
        <v>31</v>
      </c>
      <c r="B35" s="327" t="s">
        <v>109</v>
      </c>
      <c r="C35" s="380">
        <v>18.630297301555153</v>
      </c>
      <c r="D35" s="378">
        <v>3.9857763374068824</v>
      </c>
      <c r="E35" s="381">
        <v>21.604375968103405</v>
      </c>
      <c r="F35" s="335"/>
      <c r="G35" s="335"/>
    </row>
    <row r="36" spans="1:7" ht="11.25">
      <c r="A36" s="329">
        <v>32</v>
      </c>
      <c r="B36" s="327" t="s">
        <v>110</v>
      </c>
      <c r="C36" s="380">
        <v>8.271108558299828</v>
      </c>
      <c r="D36" s="378">
        <v>2.182653647329121</v>
      </c>
      <c r="E36" s="381">
        <v>45.312089651117674</v>
      </c>
      <c r="F36" s="335"/>
      <c r="G36" s="335"/>
    </row>
    <row r="37" spans="1:7" ht="11.25">
      <c r="A37" s="329">
        <v>33</v>
      </c>
      <c r="B37" s="327" t="s">
        <v>111</v>
      </c>
      <c r="C37" s="380">
        <v>13.186227262473595</v>
      </c>
      <c r="D37" s="378">
        <v>3.5559748169718843</v>
      </c>
      <c r="E37" s="381">
        <v>35.41203559958808</v>
      </c>
      <c r="F37" s="335"/>
      <c r="G37" s="335"/>
    </row>
    <row r="38" spans="1:7" ht="11.25">
      <c r="A38" s="329">
        <v>34</v>
      </c>
      <c r="B38" s="327" t="s">
        <v>112</v>
      </c>
      <c r="C38" s="380">
        <v>13.784218109276294</v>
      </c>
      <c r="D38" s="378">
        <v>2.468691122686468</v>
      </c>
      <c r="E38" s="381">
        <v>19.981680932866787</v>
      </c>
      <c r="F38" s="335"/>
      <c r="G38" s="335"/>
    </row>
    <row r="39" spans="1:7" ht="11.25">
      <c r="A39" s="329">
        <v>35</v>
      </c>
      <c r="B39" s="327" t="s">
        <v>113</v>
      </c>
      <c r="C39" s="382">
        <v>8.67946297461716</v>
      </c>
      <c r="D39" s="383">
        <v>1.0855884203901827</v>
      </c>
      <c r="E39" s="381">
        <v>60.685451959027006</v>
      </c>
      <c r="F39" s="335"/>
      <c r="G39" s="335"/>
    </row>
    <row r="40" spans="1:7" ht="11.25">
      <c r="A40" s="329">
        <v>36</v>
      </c>
      <c r="B40" s="327" t="s">
        <v>114</v>
      </c>
      <c r="C40" s="380">
        <v>6.501726121979287</v>
      </c>
      <c r="D40" s="378">
        <v>2.3014959723820483</v>
      </c>
      <c r="E40" s="381">
        <v>57.77274674499123</v>
      </c>
      <c r="F40" s="335"/>
      <c r="G40" s="335"/>
    </row>
    <row r="41" spans="1:7" ht="11.25">
      <c r="A41" s="329">
        <v>37</v>
      </c>
      <c r="B41" s="327" t="s">
        <v>115</v>
      </c>
      <c r="C41" s="380">
        <v>10.418958104189581</v>
      </c>
      <c r="D41" s="378">
        <v>3.7346265373462653</v>
      </c>
      <c r="E41" s="381">
        <v>52.98092249894255</v>
      </c>
      <c r="F41" s="335"/>
      <c r="G41" s="335"/>
    </row>
    <row r="42" spans="1:7" ht="11.25">
      <c r="A42" s="329">
        <v>38</v>
      </c>
      <c r="B42" s="327" t="s">
        <v>116</v>
      </c>
      <c r="C42" s="380">
        <v>16.406350293123367</v>
      </c>
      <c r="D42" s="378">
        <v>2.3920578544225255</v>
      </c>
      <c r="E42" s="381">
        <v>51.88538238955758</v>
      </c>
      <c r="F42" s="335"/>
      <c r="G42" s="335"/>
    </row>
    <row r="43" spans="1:7" ht="11.25">
      <c r="A43" s="329">
        <v>39</v>
      </c>
      <c r="B43" s="327" t="s">
        <v>117</v>
      </c>
      <c r="C43" s="380">
        <v>5.729442970822282</v>
      </c>
      <c r="D43" s="378">
        <v>1.2519893899204244</v>
      </c>
      <c r="E43" s="381">
        <v>52.57346519231402</v>
      </c>
      <c r="F43" s="335"/>
      <c r="G43" s="335"/>
    </row>
    <row r="44" spans="1:7" ht="11.25">
      <c r="A44" s="329">
        <v>40</v>
      </c>
      <c r="B44" s="327" t="s">
        <v>118</v>
      </c>
      <c r="C44" s="380">
        <v>7.254057634978469</v>
      </c>
      <c r="D44" s="378">
        <v>1.9294468367008943</v>
      </c>
      <c r="E44" s="381">
        <v>40.502089047486464</v>
      </c>
      <c r="F44" s="335"/>
      <c r="G44" s="335"/>
    </row>
    <row r="45" spans="1:7" ht="11.25">
      <c r="A45" s="329">
        <v>41</v>
      </c>
      <c r="B45" s="327" t="s">
        <v>119</v>
      </c>
      <c r="C45" s="380">
        <v>8.15446789402784</v>
      </c>
      <c r="D45" s="378">
        <v>0.5657835653345308</v>
      </c>
      <c r="E45" s="381">
        <v>57.730985400950686</v>
      </c>
      <c r="F45" s="335"/>
      <c r="G45" s="335"/>
    </row>
    <row r="46" spans="1:7" ht="11.25">
      <c r="A46" s="329">
        <v>42</v>
      </c>
      <c r="B46" s="327" t="s">
        <v>120</v>
      </c>
      <c r="C46" s="380">
        <v>9.81811567842852</v>
      </c>
      <c r="D46" s="378">
        <v>0.27646416878865043</v>
      </c>
      <c r="E46" s="381">
        <v>40.173858858887854</v>
      </c>
      <c r="F46" s="335"/>
      <c r="G46" s="335"/>
    </row>
    <row r="47" spans="1:7" ht="11.25">
      <c r="A47" s="329">
        <v>43</v>
      </c>
      <c r="B47" s="327" t="s">
        <v>121</v>
      </c>
      <c r="C47" s="380">
        <v>10.577838205302516</v>
      </c>
      <c r="D47" s="378">
        <v>0.910944935418083</v>
      </c>
      <c r="E47" s="381">
        <v>65.20080990008358</v>
      </c>
      <c r="F47" s="335"/>
      <c r="G47" s="335"/>
    </row>
    <row r="48" spans="1:7" ht="11.25">
      <c r="A48" s="329">
        <v>44</v>
      </c>
      <c r="B48" s="327" t="s">
        <v>122</v>
      </c>
      <c r="C48" s="380">
        <v>11.263047172101302</v>
      </c>
      <c r="D48" s="378">
        <v>1.608139817137309</v>
      </c>
      <c r="E48" s="381">
        <v>57.62471069533529</v>
      </c>
      <c r="F48" s="335"/>
      <c r="G48" s="335"/>
    </row>
    <row r="49" spans="1:7" ht="11.25">
      <c r="A49" s="329">
        <v>45</v>
      </c>
      <c r="B49" s="327" t="s">
        <v>123</v>
      </c>
      <c r="C49" s="380">
        <v>8.940726577437859</v>
      </c>
      <c r="D49" s="378">
        <v>4.267686424474188</v>
      </c>
      <c r="E49" s="381">
        <v>47.788065949952504</v>
      </c>
      <c r="F49" s="335"/>
      <c r="G49" s="335"/>
    </row>
    <row r="50" spans="1:7" ht="11.25">
      <c r="A50" s="329">
        <v>46</v>
      </c>
      <c r="B50" s="327" t="s">
        <v>124</v>
      </c>
      <c r="C50" s="380">
        <v>10.971452918619514</v>
      </c>
      <c r="D50" s="378">
        <v>0.42607584149978694</v>
      </c>
      <c r="E50" s="381">
        <v>39.250455981795675</v>
      </c>
      <c r="F50" s="335"/>
      <c r="G50" s="335"/>
    </row>
    <row r="51" spans="1:7" ht="11.25">
      <c r="A51" s="329">
        <v>47</v>
      </c>
      <c r="B51" s="327" t="s">
        <v>125</v>
      </c>
      <c r="C51" s="380">
        <v>12.294840294840295</v>
      </c>
      <c r="D51" s="378">
        <v>1.542997542997543</v>
      </c>
      <c r="E51" s="381">
        <v>33.705776632579735</v>
      </c>
      <c r="F51" s="335"/>
      <c r="G51" s="335"/>
    </row>
    <row r="52" spans="1:7" ht="11.25">
      <c r="A52" s="329">
        <v>48</v>
      </c>
      <c r="B52" s="327" t="s">
        <v>126</v>
      </c>
      <c r="C52" s="380">
        <v>17.551190973673215</v>
      </c>
      <c r="D52" s="378">
        <v>1.671541997492687</v>
      </c>
      <c r="E52" s="381">
        <v>22.539729316479423</v>
      </c>
      <c r="F52" s="335"/>
      <c r="G52" s="335"/>
    </row>
    <row r="53" spans="1:7" ht="11.25">
      <c r="A53" s="329">
        <v>49</v>
      </c>
      <c r="B53" s="327" t="s">
        <v>127</v>
      </c>
      <c r="C53" s="380">
        <v>8.695233509870006</v>
      </c>
      <c r="D53" s="378">
        <v>1.9194350826512596</v>
      </c>
      <c r="E53" s="381">
        <v>47.889584336382605</v>
      </c>
      <c r="F53" s="335"/>
      <c r="G53" s="335"/>
    </row>
    <row r="54" spans="1:7" ht="11.25">
      <c r="A54" s="329">
        <v>50</v>
      </c>
      <c r="B54" s="327" t="s">
        <v>128</v>
      </c>
      <c r="C54" s="380">
        <v>5.055667092535134</v>
      </c>
      <c r="D54" s="378">
        <v>1.4844558009369107</v>
      </c>
      <c r="E54" s="381">
        <v>62.575495089395794</v>
      </c>
      <c r="F54" s="335"/>
      <c r="G54" s="335"/>
    </row>
    <row r="55" spans="1:7" ht="11.25">
      <c r="A55" s="329">
        <v>51</v>
      </c>
      <c r="B55" s="327" t="s">
        <v>129</v>
      </c>
      <c r="C55" s="380">
        <v>14.425343811394892</v>
      </c>
      <c r="D55" s="378">
        <v>1.3654223968565815</v>
      </c>
      <c r="E55" s="381">
        <v>37.759250406627295</v>
      </c>
      <c r="F55" s="335"/>
      <c r="G55" s="335"/>
    </row>
    <row r="56" spans="1:7" ht="11.25">
      <c r="A56" s="339">
        <v>52</v>
      </c>
      <c r="B56" s="340" t="s">
        <v>130</v>
      </c>
      <c r="C56" s="384">
        <v>5.316538524456077</v>
      </c>
      <c r="D56" s="385">
        <v>0.32717160150498936</v>
      </c>
      <c r="E56" s="386">
        <v>63.13338586862095</v>
      </c>
      <c r="F56" s="335"/>
      <c r="G56" s="335"/>
    </row>
    <row r="57" spans="1:7" ht="11.25">
      <c r="A57" s="361"/>
      <c r="B57" s="327"/>
      <c r="C57" s="387"/>
      <c r="D57" s="387"/>
      <c r="E57" s="387"/>
      <c r="F57" s="335"/>
      <c r="G57" s="335"/>
    </row>
    <row r="58" spans="1:7" ht="11.25">
      <c r="A58" s="361"/>
      <c r="B58" s="327"/>
      <c r="C58" s="387"/>
      <c r="D58" s="387"/>
      <c r="E58" s="387"/>
      <c r="F58" s="335"/>
      <c r="G58" s="335"/>
    </row>
    <row r="59" spans="1:7" ht="45">
      <c r="A59" s="612" t="s">
        <v>71</v>
      </c>
      <c r="B59" s="616"/>
      <c r="C59" s="375" t="s">
        <v>207</v>
      </c>
      <c r="D59" s="388" t="s">
        <v>208</v>
      </c>
      <c r="E59" s="376" t="s">
        <v>209</v>
      </c>
      <c r="F59" s="335"/>
      <c r="G59" s="335"/>
    </row>
    <row r="60" spans="1:7" ht="11.25">
      <c r="A60" s="329">
        <v>53</v>
      </c>
      <c r="B60" s="327" t="s">
        <v>132</v>
      </c>
      <c r="C60" s="380">
        <v>5.818629462453837</v>
      </c>
      <c r="D60" s="378">
        <v>0.4103405826836274</v>
      </c>
      <c r="E60" s="381">
        <v>63.255735582934626</v>
      </c>
      <c r="F60" s="335"/>
      <c r="G60" s="335"/>
    </row>
    <row r="61" spans="1:7" ht="11.25">
      <c r="A61" s="329">
        <v>54</v>
      </c>
      <c r="B61" s="327" t="s">
        <v>133</v>
      </c>
      <c r="C61" s="380">
        <v>10.920888055034396</v>
      </c>
      <c r="D61" s="378">
        <v>2.016885553470919</v>
      </c>
      <c r="E61" s="381">
        <v>42.34542929487095</v>
      </c>
      <c r="F61" s="335"/>
      <c r="G61" s="335"/>
    </row>
    <row r="62" spans="1:7" ht="11.25">
      <c r="A62" s="329">
        <v>55</v>
      </c>
      <c r="B62" s="327" t="s">
        <v>134</v>
      </c>
      <c r="C62" s="380">
        <v>7.222895215021199</v>
      </c>
      <c r="D62" s="378">
        <v>0</v>
      </c>
      <c r="E62" s="381">
        <v>49.091079790422626</v>
      </c>
      <c r="F62" s="335"/>
      <c r="G62" s="335"/>
    </row>
    <row r="63" spans="1:7" ht="11.25">
      <c r="A63" s="329">
        <v>56</v>
      </c>
      <c r="B63" s="327" t="s">
        <v>135</v>
      </c>
      <c r="C63" s="380">
        <v>6.905328844732736</v>
      </c>
      <c r="D63" s="378">
        <v>0.6363412431234091</v>
      </c>
      <c r="E63" s="381">
        <v>48.14034935552193</v>
      </c>
      <c r="F63" s="335"/>
      <c r="G63" s="335"/>
    </row>
    <row r="64" spans="1:7" ht="11.25">
      <c r="A64" s="329">
        <v>57</v>
      </c>
      <c r="B64" s="327" t="s">
        <v>136</v>
      </c>
      <c r="C64" s="380">
        <v>6.685831622176591</v>
      </c>
      <c r="D64" s="378">
        <v>0.9856262833675565</v>
      </c>
      <c r="E64" s="381">
        <v>46.58132802816424</v>
      </c>
      <c r="F64" s="335"/>
      <c r="G64" s="335"/>
    </row>
    <row r="65" spans="1:7" ht="11.25">
      <c r="A65" s="329">
        <v>58</v>
      </c>
      <c r="B65" s="327" t="s">
        <v>137</v>
      </c>
      <c r="C65" s="380">
        <v>9.130787977254265</v>
      </c>
      <c r="D65" s="378">
        <v>0.6498781478472786</v>
      </c>
      <c r="E65" s="381">
        <v>49.40068090415799</v>
      </c>
      <c r="F65" s="335"/>
      <c r="G65" s="335"/>
    </row>
    <row r="66" spans="1:7" ht="11.25">
      <c r="A66" s="329">
        <v>59</v>
      </c>
      <c r="B66" s="327" t="s">
        <v>138</v>
      </c>
      <c r="C66" s="380">
        <v>8.331785594888748</v>
      </c>
      <c r="D66" s="378">
        <v>1.6111957208127483</v>
      </c>
      <c r="E66" s="381">
        <v>28.79343311349623</v>
      </c>
      <c r="F66" s="335"/>
      <c r="G66" s="335"/>
    </row>
    <row r="67" spans="1:7" ht="11.25">
      <c r="A67" s="329">
        <v>60</v>
      </c>
      <c r="B67" s="327" t="s">
        <v>139</v>
      </c>
      <c r="C67" s="380">
        <v>5.956512710984545</v>
      </c>
      <c r="D67" s="378">
        <v>2.293020082465664</v>
      </c>
      <c r="E67" s="381">
        <v>39.11881730105738</v>
      </c>
      <c r="F67" s="335"/>
      <c r="G67" s="335"/>
    </row>
    <row r="68" spans="1:7" ht="11.25">
      <c r="A68" s="329">
        <v>61</v>
      </c>
      <c r="B68" s="327" t="s">
        <v>140</v>
      </c>
      <c r="C68" s="380">
        <v>5.684298035955523</v>
      </c>
      <c r="D68" s="378">
        <v>1.3821053725449444</v>
      </c>
      <c r="E68" s="381">
        <v>48.345421151677705</v>
      </c>
      <c r="F68" s="335"/>
      <c r="G68" s="335"/>
    </row>
    <row r="69" spans="1:7" ht="11.25">
      <c r="A69" s="329">
        <v>62</v>
      </c>
      <c r="B69" s="327" t="s">
        <v>141</v>
      </c>
      <c r="C69" s="380">
        <v>4.8753784833296265</v>
      </c>
      <c r="D69" s="378">
        <v>0.5833347588825974</v>
      </c>
      <c r="E69" s="381">
        <v>30.23378509512331</v>
      </c>
      <c r="F69" s="335"/>
      <c r="G69" s="335"/>
    </row>
    <row r="70" spans="1:7" ht="11.25">
      <c r="A70" s="329">
        <v>63</v>
      </c>
      <c r="B70" s="327" t="s">
        <v>142</v>
      </c>
      <c r="C70" s="380">
        <v>8.088235294117647</v>
      </c>
      <c r="D70" s="378">
        <v>3.878316032295271</v>
      </c>
      <c r="E70" s="381">
        <v>46.659460070721856</v>
      </c>
      <c r="F70" s="335"/>
      <c r="G70" s="335"/>
    </row>
    <row r="71" spans="1:7" ht="11.25">
      <c r="A71" s="329">
        <v>64</v>
      </c>
      <c r="B71" s="327" t="s">
        <v>143</v>
      </c>
      <c r="C71" s="380">
        <v>14.173913043478262</v>
      </c>
      <c r="D71" s="378">
        <v>3.0383631713554986</v>
      </c>
      <c r="E71" s="381">
        <v>25.358687931813783</v>
      </c>
      <c r="F71" s="335"/>
      <c r="G71" s="335"/>
    </row>
    <row r="72" spans="1:7" ht="11.25">
      <c r="A72" s="329">
        <v>65</v>
      </c>
      <c r="B72" s="327" t="s">
        <v>144</v>
      </c>
      <c r="C72" s="380">
        <v>10.2803738317757</v>
      </c>
      <c r="D72" s="378">
        <v>0.14018691588785046</v>
      </c>
      <c r="E72" s="381">
        <v>33.567142154451545</v>
      </c>
      <c r="F72" s="335"/>
      <c r="G72" s="335"/>
    </row>
    <row r="73" spans="1:7" ht="11.25">
      <c r="A73" s="329">
        <v>66</v>
      </c>
      <c r="B73" s="327" t="s">
        <v>145</v>
      </c>
      <c r="C73" s="380">
        <v>11.65872125630959</v>
      </c>
      <c r="D73" s="378">
        <v>2.313516545148626</v>
      </c>
      <c r="E73" s="381">
        <v>18.429836916706694</v>
      </c>
      <c r="F73" s="335"/>
      <c r="G73" s="335"/>
    </row>
    <row r="74" spans="1:7" ht="11.25">
      <c r="A74" s="329">
        <v>67</v>
      </c>
      <c r="B74" s="327" t="s">
        <v>146</v>
      </c>
      <c r="C74" s="380">
        <v>11.651951975414745</v>
      </c>
      <c r="D74" s="378">
        <v>4.474307888637133</v>
      </c>
      <c r="E74" s="381">
        <v>46.27913855859169</v>
      </c>
      <c r="F74" s="335"/>
      <c r="G74" s="335"/>
    </row>
    <row r="75" spans="1:7" ht="11.25">
      <c r="A75" s="329">
        <v>68</v>
      </c>
      <c r="B75" s="327" t="s">
        <v>147</v>
      </c>
      <c r="C75" s="380">
        <v>12.791731495887976</v>
      </c>
      <c r="D75" s="378">
        <v>0.8890864636585907</v>
      </c>
      <c r="E75" s="381">
        <v>35.72990852355825</v>
      </c>
      <c r="F75" s="335"/>
      <c r="G75" s="335"/>
    </row>
    <row r="76" spans="1:7" ht="11.25">
      <c r="A76" s="329">
        <v>69</v>
      </c>
      <c r="B76" s="327" t="s">
        <v>148</v>
      </c>
      <c r="C76" s="380">
        <v>15.270554863110844</v>
      </c>
      <c r="D76" s="378">
        <v>1.9297717797739287</v>
      </c>
      <c r="E76" s="381">
        <v>33.86635387370928</v>
      </c>
      <c r="F76" s="335"/>
      <c r="G76" s="335"/>
    </row>
    <row r="77" spans="1:7" ht="11.25">
      <c r="A77" s="329">
        <v>70</v>
      </c>
      <c r="B77" s="327" t="s">
        <v>149</v>
      </c>
      <c r="C77" s="380">
        <v>5.7792735290704425</v>
      </c>
      <c r="D77" s="378">
        <v>0.6382731809214344</v>
      </c>
      <c r="E77" s="381">
        <v>66.46807968788872</v>
      </c>
      <c r="F77" s="335"/>
      <c r="G77" s="335"/>
    </row>
    <row r="78" spans="1:7" ht="11.25">
      <c r="A78" s="329">
        <v>71</v>
      </c>
      <c r="B78" s="327" t="s">
        <v>150</v>
      </c>
      <c r="C78" s="380">
        <v>8.976744186046512</v>
      </c>
      <c r="D78" s="378">
        <v>2.813953488372093</v>
      </c>
      <c r="E78" s="381">
        <v>59.25447671791423</v>
      </c>
      <c r="F78" s="335"/>
      <c r="G78" s="335"/>
    </row>
    <row r="79" spans="1:7" ht="11.25">
      <c r="A79" s="329">
        <v>72</v>
      </c>
      <c r="B79" s="327" t="s">
        <v>151</v>
      </c>
      <c r="C79" s="380">
        <v>4.6254681647940075</v>
      </c>
      <c r="D79" s="378">
        <v>1.348314606741573</v>
      </c>
      <c r="E79" s="381">
        <v>71.52468163015322</v>
      </c>
      <c r="F79" s="335"/>
      <c r="G79" s="335"/>
    </row>
    <row r="80" spans="1:7" ht="11.25">
      <c r="A80" s="329">
        <v>73</v>
      </c>
      <c r="B80" s="327" t="s">
        <v>152</v>
      </c>
      <c r="C80" s="380">
        <v>10.588393880164453</v>
      </c>
      <c r="D80" s="378">
        <v>2.1230707016243175</v>
      </c>
      <c r="E80" s="381">
        <v>60.25409711445893</v>
      </c>
      <c r="F80" s="335"/>
      <c r="G80" s="335"/>
    </row>
    <row r="81" spans="1:7" ht="11.25">
      <c r="A81" s="329">
        <v>74</v>
      </c>
      <c r="B81" s="327" t="s">
        <v>153</v>
      </c>
      <c r="C81" s="380">
        <v>15.287756731257712</v>
      </c>
      <c r="D81" s="378">
        <v>2.7106466361854995</v>
      </c>
      <c r="E81" s="381">
        <v>35.497655499089284</v>
      </c>
      <c r="F81" s="335"/>
      <c r="G81" s="335"/>
    </row>
    <row r="82" spans="1:7" ht="11.25">
      <c r="A82" s="329">
        <v>75</v>
      </c>
      <c r="B82" s="327" t="s">
        <v>154</v>
      </c>
      <c r="C82" s="380">
        <v>33.6276124781221</v>
      </c>
      <c r="D82" s="378">
        <v>2.8171007927519818</v>
      </c>
      <c r="E82" s="381">
        <v>6.1293718451091985</v>
      </c>
      <c r="F82" s="335"/>
      <c r="G82" s="335"/>
    </row>
    <row r="83" spans="1:7" ht="11.25">
      <c r="A83" s="329">
        <v>76</v>
      </c>
      <c r="B83" s="327" t="s">
        <v>155</v>
      </c>
      <c r="C83" s="380">
        <v>9.536055310807107</v>
      </c>
      <c r="D83" s="378">
        <v>0.7082481397946924</v>
      </c>
      <c r="E83" s="381">
        <v>46.232219787267105</v>
      </c>
      <c r="F83" s="335"/>
      <c r="G83" s="335"/>
    </row>
    <row r="84" spans="1:7" ht="11.25">
      <c r="A84" s="329">
        <v>77</v>
      </c>
      <c r="B84" s="327" t="s">
        <v>156</v>
      </c>
      <c r="C84" s="380">
        <v>7.917557090125572</v>
      </c>
      <c r="D84" s="378">
        <v>6.031331131558963</v>
      </c>
      <c r="E84" s="381">
        <v>34.110994178813534</v>
      </c>
      <c r="F84" s="335"/>
      <c r="G84" s="335"/>
    </row>
    <row r="85" spans="1:7" ht="11.25">
      <c r="A85" s="329">
        <v>78</v>
      </c>
      <c r="B85" s="327" t="s">
        <v>157</v>
      </c>
      <c r="C85" s="380">
        <v>15.857282766539463</v>
      </c>
      <c r="D85" s="378">
        <v>10.0587619465739</v>
      </c>
      <c r="E85" s="381">
        <v>23.891699047262357</v>
      </c>
      <c r="F85" s="335"/>
      <c r="G85" s="335"/>
    </row>
    <row r="86" spans="1:7" ht="11.25">
      <c r="A86" s="329">
        <v>79</v>
      </c>
      <c r="B86" s="327" t="s">
        <v>158</v>
      </c>
      <c r="C86" s="380">
        <v>6.944889458506889</v>
      </c>
      <c r="D86" s="378">
        <v>0.24030759371996155</v>
      </c>
      <c r="E86" s="381">
        <v>54.01658595112283</v>
      </c>
      <c r="F86" s="335"/>
      <c r="G86" s="335"/>
    </row>
    <row r="87" spans="1:7" ht="11.25">
      <c r="A87" s="329">
        <v>80</v>
      </c>
      <c r="B87" s="327" t="s">
        <v>159</v>
      </c>
      <c r="C87" s="380">
        <v>5.761101876038945</v>
      </c>
      <c r="D87" s="378">
        <v>0.9878888625029685</v>
      </c>
      <c r="E87" s="381">
        <v>41.77672002560008</v>
      </c>
      <c r="F87" s="335"/>
      <c r="G87" s="335"/>
    </row>
    <row r="88" spans="1:7" ht="11.25">
      <c r="A88" s="329">
        <v>81</v>
      </c>
      <c r="B88" s="327" t="s">
        <v>160</v>
      </c>
      <c r="C88" s="380">
        <v>13.124039161744477</v>
      </c>
      <c r="D88" s="378">
        <v>2.208916579011247</v>
      </c>
      <c r="E88" s="381">
        <v>24.022305823693905</v>
      </c>
      <c r="F88" s="335"/>
      <c r="G88" s="335"/>
    </row>
    <row r="89" spans="1:7" ht="11.25">
      <c r="A89" s="329">
        <v>82</v>
      </c>
      <c r="B89" s="327" t="s">
        <v>161</v>
      </c>
      <c r="C89" s="380">
        <v>7.048304691128658</v>
      </c>
      <c r="D89" s="378">
        <v>1.5675801207617277</v>
      </c>
      <c r="E89" s="381">
        <v>34.974910536378935</v>
      </c>
      <c r="F89" s="335"/>
      <c r="G89" s="335"/>
    </row>
    <row r="90" spans="1:7" ht="11.25">
      <c r="A90" s="329">
        <v>83</v>
      </c>
      <c r="B90" s="327" t="s">
        <v>162</v>
      </c>
      <c r="C90" s="380">
        <v>16.72147897442447</v>
      </c>
      <c r="D90" s="378">
        <v>2.3500111753248825</v>
      </c>
      <c r="E90" s="381">
        <v>17.40049039567243</v>
      </c>
      <c r="F90" s="335"/>
      <c r="G90" s="335"/>
    </row>
    <row r="91" spans="1:7" ht="11.25">
      <c r="A91" s="329">
        <v>84</v>
      </c>
      <c r="B91" s="327" t="s">
        <v>163</v>
      </c>
      <c r="C91" s="380">
        <v>15.749039692701663</v>
      </c>
      <c r="D91" s="378">
        <v>0.7119078104993598</v>
      </c>
      <c r="E91" s="381">
        <v>15.623100961724248</v>
      </c>
      <c r="F91" s="335"/>
      <c r="G91" s="335"/>
    </row>
    <row r="92" spans="1:7" ht="11.25">
      <c r="A92" s="329">
        <v>85</v>
      </c>
      <c r="B92" s="327" t="s">
        <v>164</v>
      </c>
      <c r="C92" s="380">
        <v>5.532006920415225</v>
      </c>
      <c r="D92" s="378">
        <v>0.4757785467128028</v>
      </c>
      <c r="E92" s="381">
        <v>63.724657615896476</v>
      </c>
      <c r="F92" s="335"/>
      <c r="G92" s="335"/>
    </row>
    <row r="93" spans="1:7" ht="11.25">
      <c r="A93" s="329">
        <v>86</v>
      </c>
      <c r="B93" s="327" t="s">
        <v>165</v>
      </c>
      <c r="C93" s="380">
        <v>9.445401308990698</v>
      </c>
      <c r="D93" s="378">
        <v>1.681019634860489</v>
      </c>
      <c r="E93" s="381">
        <v>42.61261466576206</v>
      </c>
      <c r="F93" s="335"/>
      <c r="G93" s="335"/>
    </row>
    <row r="94" spans="1:7" ht="11.25">
      <c r="A94" s="329">
        <v>87</v>
      </c>
      <c r="B94" s="327" t="s">
        <v>166</v>
      </c>
      <c r="C94" s="380">
        <v>11.636488457907834</v>
      </c>
      <c r="D94" s="378">
        <v>1.7162962327297693</v>
      </c>
      <c r="E94" s="381">
        <v>41.404059268355326</v>
      </c>
      <c r="F94" s="335"/>
      <c r="G94" s="335"/>
    </row>
    <row r="95" spans="1:7" ht="11.25">
      <c r="A95" s="329">
        <v>88</v>
      </c>
      <c r="B95" s="327" t="s">
        <v>167</v>
      </c>
      <c r="C95" s="380">
        <v>7.200447034405684</v>
      </c>
      <c r="D95" s="378">
        <v>1.436896303983396</v>
      </c>
      <c r="E95" s="381">
        <v>52.284542272794624</v>
      </c>
      <c r="F95" s="335"/>
      <c r="G95" s="335"/>
    </row>
    <row r="96" spans="1:7" ht="11.25">
      <c r="A96" s="329">
        <v>89</v>
      </c>
      <c r="B96" s="327" t="s">
        <v>168</v>
      </c>
      <c r="C96" s="380">
        <v>9.326338579398783</v>
      </c>
      <c r="D96" s="378">
        <v>0.6661670413856274</v>
      </c>
      <c r="E96" s="381">
        <v>50.674845762862674</v>
      </c>
      <c r="F96" s="335"/>
      <c r="G96" s="335"/>
    </row>
    <row r="97" spans="1:7" ht="11.25">
      <c r="A97" s="329">
        <v>90</v>
      </c>
      <c r="B97" s="327" t="s">
        <v>169</v>
      </c>
      <c r="C97" s="380">
        <v>10.314531716745739</v>
      </c>
      <c r="D97" s="378">
        <v>2.8290282902829027</v>
      </c>
      <c r="E97" s="381">
        <v>37.984044161929816</v>
      </c>
      <c r="F97" s="335"/>
      <c r="G97" s="335"/>
    </row>
    <row r="98" spans="1:7" ht="11.25">
      <c r="A98" s="329">
        <v>91</v>
      </c>
      <c r="B98" s="327" t="s">
        <v>170</v>
      </c>
      <c r="C98" s="380">
        <v>11.533961214585771</v>
      </c>
      <c r="D98" s="378">
        <v>9.439318665720368</v>
      </c>
      <c r="E98" s="381">
        <v>27.13009867013244</v>
      </c>
      <c r="F98" s="335"/>
      <c r="G98" s="335"/>
    </row>
    <row r="99" spans="1:7" ht="11.25">
      <c r="A99" s="329">
        <v>92</v>
      </c>
      <c r="B99" s="327" t="s">
        <v>171</v>
      </c>
      <c r="C99" s="380">
        <v>27.41922005571031</v>
      </c>
      <c r="D99" s="378">
        <v>4.093314763231198</v>
      </c>
      <c r="E99" s="381">
        <v>13.178855864994985</v>
      </c>
      <c r="F99" s="335"/>
      <c r="G99" s="335"/>
    </row>
    <row r="100" spans="1:7" ht="11.25">
      <c r="A100" s="329">
        <v>93</v>
      </c>
      <c r="B100" s="327" t="s">
        <v>172</v>
      </c>
      <c r="C100" s="380">
        <v>13.187411383431233</v>
      </c>
      <c r="D100" s="378">
        <v>2.1356593072716223</v>
      </c>
      <c r="E100" s="381">
        <v>11.906899168737786</v>
      </c>
      <c r="F100" s="335"/>
      <c r="G100" s="335"/>
    </row>
    <row r="101" spans="1:7" ht="11.25">
      <c r="A101" s="329">
        <v>94</v>
      </c>
      <c r="B101" s="327" t="s">
        <v>173</v>
      </c>
      <c r="C101" s="380">
        <v>21.34514006133067</v>
      </c>
      <c r="D101" s="378">
        <v>2.7271474347930953</v>
      </c>
      <c r="E101" s="381">
        <v>15.65847815899885</v>
      </c>
      <c r="F101" s="335"/>
      <c r="G101" s="335"/>
    </row>
    <row r="102" spans="1:7" ht="11.25">
      <c r="A102" s="329">
        <v>95</v>
      </c>
      <c r="B102" s="327" t="s">
        <v>174</v>
      </c>
      <c r="C102" s="380">
        <v>8.553608553608553</v>
      </c>
      <c r="D102" s="378">
        <v>6.777175527175528</v>
      </c>
      <c r="E102" s="381">
        <v>24.53431373541012</v>
      </c>
      <c r="F102" s="335"/>
      <c r="G102" s="335"/>
    </row>
    <row r="103" spans="1:7" ht="11.25">
      <c r="A103" s="351">
        <v>972</v>
      </c>
      <c r="B103" s="352" t="s">
        <v>175</v>
      </c>
      <c r="C103" s="377">
        <v>14.494730316181029</v>
      </c>
      <c r="D103" s="377">
        <v>0</v>
      </c>
      <c r="E103" s="389" t="s">
        <v>210</v>
      </c>
      <c r="F103" s="335"/>
      <c r="G103" s="335"/>
    </row>
    <row r="104" spans="1:7" ht="11.25">
      <c r="A104" s="329">
        <v>973</v>
      </c>
      <c r="B104" s="327" t="s">
        <v>176</v>
      </c>
      <c r="C104" s="380">
        <v>15.17574641891503</v>
      </c>
      <c r="D104" s="380">
        <v>0.11505493873324513</v>
      </c>
      <c r="E104" s="390" t="s">
        <v>210</v>
      </c>
      <c r="F104" s="335"/>
      <c r="G104" s="335"/>
    </row>
    <row r="105" spans="1:7" ht="11.25">
      <c r="A105" s="329">
        <v>974</v>
      </c>
      <c r="B105" s="327" t="s">
        <v>177</v>
      </c>
      <c r="C105" s="380">
        <v>6.364807157866196</v>
      </c>
      <c r="D105" s="380">
        <v>0.46092320206059784</v>
      </c>
      <c r="E105" s="390" t="s">
        <v>210</v>
      </c>
      <c r="F105" s="335"/>
      <c r="G105" s="335"/>
    </row>
    <row r="106" spans="1:7" ht="11.25">
      <c r="A106" s="339">
        <v>974</v>
      </c>
      <c r="B106" s="340" t="s">
        <v>178</v>
      </c>
      <c r="C106" s="384">
        <v>5.587392550143266</v>
      </c>
      <c r="D106" s="384">
        <v>0.2793696275071633</v>
      </c>
      <c r="E106" s="391" t="s">
        <v>210</v>
      </c>
      <c r="F106" s="335"/>
      <c r="G106" s="335"/>
    </row>
    <row r="107" spans="1:7" ht="11.25">
      <c r="A107" s="601" t="s">
        <v>179</v>
      </c>
      <c r="B107" s="617"/>
      <c r="C107" s="377">
        <v>12.238692757785836</v>
      </c>
      <c r="D107" s="377">
        <v>2.599167605134192</v>
      </c>
      <c r="E107" s="377">
        <v>35.17367881085057</v>
      </c>
      <c r="F107" s="335"/>
      <c r="G107" s="335"/>
    </row>
    <row r="108" spans="1:7" ht="11.25">
      <c r="A108" s="603" t="s">
        <v>180</v>
      </c>
      <c r="B108" s="618"/>
      <c r="C108" s="380">
        <v>9.15736693807823</v>
      </c>
      <c r="D108" s="380">
        <v>0.22740887005524374</v>
      </c>
      <c r="E108" s="381">
        <v>4.241899639624518</v>
      </c>
      <c r="F108" s="335"/>
      <c r="G108" s="335"/>
    </row>
    <row r="109" spans="1:7" ht="11.25">
      <c r="A109" s="605" t="s">
        <v>181</v>
      </c>
      <c r="B109" s="619"/>
      <c r="C109" s="384">
        <v>12.123583036133875</v>
      </c>
      <c r="D109" s="384">
        <v>2.510565326830999</v>
      </c>
      <c r="E109" s="386">
        <v>34.018153981951535</v>
      </c>
      <c r="F109" s="335"/>
      <c r="G109" s="335"/>
    </row>
    <row r="110" spans="1:5" ht="11.25">
      <c r="A110" s="327" t="s">
        <v>211</v>
      </c>
      <c r="B110" s="367"/>
      <c r="C110" s="367"/>
      <c r="D110" s="367"/>
      <c r="E110" s="367"/>
    </row>
    <row r="111" spans="1:5" ht="11.25">
      <c r="A111" s="600" t="s">
        <v>212</v>
      </c>
      <c r="B111" s="600"/>
      <c r="C111" s="600"/>
      <c r="D111" s="600"/>
      <c r="E111" s="600"/>
    </row>
    <row r="112" spans="1:5" ht="11.25">
      <c r="A112" s="327"/>
      <c r="B112" s="392" t="s">
        <v>213</v>
      </c>
      <c r="C112" s="392"/>
      <c r="D112" s="392"/>
      <c r="E112" s="392"/>
    </row>
    <row r="113" spans="1:5" ht="11.25">
      <c r="A113" s="327"/>
      <c r="B113" s="327"/>
      <c r="C113" s="393"/>
      <c r="D113" s="327"/>
      <c r="E113" s="327"/>
    </row>
    <row r="114" spans="1:5" ht="11.25">
      <c r="A114" s="327"/>
      <c r="B114" s="327"/>
      <c r="C114" s="327"/>
      <c r="D114" s="327"/>
      <c r="E114" s="327"/>
    </row>
    <row r="115" spans="1:5" ht="11.25">
      <c r="A115" s="327"/>
      <c r="B115" s="327"/>
      <c r="C115" s="327"/>
      <c r="D115" s="327"/>
      <c r="E115" s="327"/>
    </row>
    <row r="116" spans="1:5" ht="11.25">
      <c r="A116" s="327"/>
      <c r="B116" s="327"/>
      <c r="C116" s="327"/>
      <c r="D116" s="327"/>
      <c r="E116" s="327"/>
    </row>
    <row r="117" spans="1:5" ht="11.25">
      <c r="A117" s="327"/>
      <c r="B117" s="327"/>
      <c r="C117" s="327"/>
      <c r="D117" s="327"/>
      <c r="E117" s="327"/>
    </row>
    <row r="118" spans="1:5" ht="11.25">
      <c r="A118" s="327"/>
      <c r="B118" s="327"/>
      <c r="C118" s="327"/>
      <c r="D118" s="327"/>
      <c r="E118" s="327"/>
    </row>
    <row r="119" spans="1:5" ht="11.25">
      <c r="A119" s="327"/>
      <c r="B119" s="327"/>
      <c r="C119" s="327"/>
      <c r="D119" s="327"/>
      <c r="E119" s="327"/>
    </row>
    <row r="120" spans="1:5" ht="11.25">
      <c r="A120" s="327"/>
      <c r="B120" s="327"/>
      <c r="C120" s="327"/>
      <c r="D120" s="327"/>
      <c r="E120" s="327"/>
    </row>
    <row r="121" spans="1:5" ht="11.25">
      <c r="A121" s="327"/>
      <c r="B121" s="327"/>
      <c r="C121" s="327"/>
      <c r="D121" s="327"/>
      <c r="E121" s="327"/>
    </row>
    <row r="122" spans="1:5" ht="11.25">
      <c r="A122" s="327"/>
      <c r="B122" s="327"/>
      <c r="C122" s="327"/>
      <c r="D122" s="327"/>
      <c r="E122" s="327"/>
    </row>
    <row r="123" spans="1:5" ht="11.25">
      <c r="A123" s="327"/>
      <c r="B123" s="327"/>
      <c r="C123" s="327"/>
      <c r="D123" s="327"/>
      <c r="E123" s="327"/>
    </row>
    <row r="124" spans="1:5" ht="11.25">
      <c r="A124" s="327"/>
      <c r="B124" s="327"/>
      <c r="C124" s="327"/>
      <c r="D124" s="327"/>
      <c r="E124" s="327"/>
    </row>
    <row r="125" spans="1:5" ht="11.25">
      <c r="A125" s="327"/>
      <c r="B125" s="327"/>
      <c r="C125" s="327"/>
      <c r="D125" s="327"/>
      <c r="E125" s="327"/>
    </row>
    <row r="126" spans="1:5" ht="11.25">
      <c r="A126" s="327"/>
      <c r="B126" s="327"/>
      <c r="C126" s="327"/>
      <c r="D126" s="327"/>
      <c r="E126" s="327"/>
    </row>
    <row r="127" spans="1:5" ht="11.25">
      <c r="A127" s="327"/>
      <c r="B127" s="327"/>
      <c r="C127" s="327"/>
      <c r="D127" s="327"/>
      <c r="E127" s="327"/>
    </row>
    <row r="128" spans="1:5" ht="11.25">
      <c r="A128" s="327"/>
      <c r="B128" s="327"/>
      <c r="C128" s="327"/>
      <c r="D128" s="327"/>
      <c r="E128" s="327"/>
    </row>
    <row r="129" spans="1:5" ht="11.25">
      <c r="A129" s="327"/>
      <c r="B129" s="327"/>
      <c r="C129" s="327"/>
      <c r="D129" s="327"/>
      <c r="E129" s="327"/>
    </row>
    <row r="130" spans="1:5" ht="11.25">
      <c r="A130" s="327"/>
      <c r="B130" s="327"/>
      <c r="C130" s="327"/>
      <c r="D130" s="327"/>
      <c r="E130" s="327"/>
    </row>
    <row r="131" spans="1:5" ht="11.25">
      <c r="A131" s="327"/>
      <c r="B131" s="327"/>
      <c r="C131" s="327"/>
      <c r="D131" s="327"/>
      <c r="E131" s="327"/>
    </row>
    <row r="132" spans="1:5" ht="11.25">
      <c r="A132" s="327"/>
      <c r="B132" s="327"/>
      <c r="C132" s="327"/>
      <c r="D132" s="327"/>
      <c r="E132" s="327"/>
    </row>
    <row r="133" spans="1:5" ht="11.25">
      <c r="A133" s="327"/>
      <c r="B133" s="327"/>
      <c r="C133" s="327"/>
      <c r="D133" s="327"/>
      <c r="E133" s="327"/>
    </row>
    <row r="134" spans="1:5" ht="11.25">
      <c r="A134" s="327"/>
      <c r="B134" s="327"/>
      <c r="C134" s="327"/>
      <c r="D134" s="327"/>
      <c r="E134" s="327"/>
    </row>
    <row r="135" spans="1:5" ht="11.25">
      <c r="A135" s="327"/>
      <c r="B135" s="327"/>
      <c r="C135" s="327"/>
      <c r="D135" s="327"/>
      <c r="E135" s="327"/>
    </row>
    <row r="136" spans="1:5" ht="11.25">
      <c r="A136" s="327"/>
      <c r="B136" s="327"/>
      <c r="C136" s="327"/>
      <c r="D136" s="327"/>
      <c r="E136" s="327"/>
    </row>
    <row r="137" spans="1:5" ht="11.25">
      <c r="A137" s="327"/>
      <c r="B137" s="327"/>
      <c r="C137" s="327"/>
      <c r="D137" s="327"/>
      <c r="E137" s="327"/>
    </row>
    <row r="138" spans="1:5" ht="11.25">
      <c r="A138" s="327"/>
      <c r="B138" s="327"/>
      <c r="C138" s="327"/>
      <c r="D138" s="327"/>
      <c r="E138" s="327"/>
    </row>
    <row r="139" spans="1:5" ht="11.25">
      <c r="A139" s="327"/>
      <c r="B139" s="327"/>
      <c r="C139" s="327"/>
      <c r="D139" s="327"/>
      <c r="E139" s="327"/>
    </row>
    <row r="140" spans="1:5" ht="11.25">
      <c r="A140" s="327"/>
      <c r="B140" s="327"/>
      <c r="C140" s="327"/>
      <c r="D140" s="327"/>
      <c r="E140" s="327"/>
    </row>
  </sheetData>
  <sheetProtection/>
  <mergeCells count="6">
    <mergeCell ref="A111:E111"/>
    <mergeCell ref="A3:B3"/>
    <mergeCell ref="A59:B59"/>
    <mergeCell ref="A107:B107"/>
    <mergeCell ref="A108:B108"/>
    <mergeCell ref="A109:B109"/>
  </mergeCells>
  <printOptions horizontalCentered="1"/>
  <pageMargins left="0.7874015748031497" right="0.7874015748031497" top="0.1968503937007874" bottom="0.1968503937007874" header="0.5118110236220472" footer="0.5118110236220472"/>
  <pageSetup horizontalDpi="300" verticalDpi="300" orientation="portrait" paperSize="9" scale="90" r:id="rId1"/>
  <rowBreaks count="1" manualBreakCount="1">
    <brk id="57" max="255" man="1"/>
  </rowBreaks>
</worksheet>
</file>

<file path=xl/worksheets/sheet16.xml><?xml version="1.0" encoding="utf-8"?>
<worksheet xmlns="http://schemas.openxmlformats.org/spreadsheetml/2006/main" xmlns:r="http://schemas.openxmlformats.org/officeDocument/2006/relationships">
  <dimension ref="A1:M182"/>
  <sheetViews>
    <sheetView zoomScaleSheetLayoutView="75" zoomScalePageLayoutView="0" workbookViewId="0" topLeftCell="A1">
      <selection activeCell="A1" sqref="A1:S1"/>
    </sheetView>
  </sheetViews>
  <sheetFormatPr defaultColWidth="11.421875" defaultRowHeight="12.75"/>
  <cols>
    <col min="1" max="1" width="3.8515625" style="326" customWidth="1"/>
    <col min="2" max="2" width="21.28125" style="326" customWidth="1"/>
    <col min="3" max="3" width="9.140625" style="326" customWidth="1"/>
    <col min="4" max="4" width="3.28125" style="371" customWidth="1"/>
    <col min="5" max="5" width="9.57421875" style="326" customWidth="1"/>
    <col min="6" max="6" width="3.28125" style="371" customWidth="1"/>
    <col min="7" max="7" width="8.8515625" style="326" customWidth="1"/>
    <col min="8" max="8" width="3.28125" style="371" customWidth="1"/>
    <col min="9" max="9" width="9.00390625" style="412" customWidth="1"/>
    <col min="10" max="10" width="2.8515625" style="371" customWidth="1"/>
    <col min="11" max="16384" width="11.421875" style="326" customWidth="1"/>
  </cols>
  <sheetData>
    <row r="1" spans="1:10" ht="11.25">
      <c r="A1" s="632" t="s">
        <v>214</v>
      </c>
      <c r="B1" s="632"/>
      <c r="C1" s="632"/>
      <c r="D1" s="632"/>
      <c r="E1" s="632"/>
      <c r="F1" s="632"/>
      <c r="G1" s="632"/>
      <c r="H1" s="632"/>
      <c r="I1" s="632"/>
      <c r="J1" s="632"/>
    </row>
    <row r="2" spans="4:10" ht="11.25">
      <c r="D2" s="326"/>
      <c r="F2" s="326"/>
      <c r="H2" s="326"/>
      <c r="I2" s="326"/>
      <c r="J2" s="326"/>
    </row>
    <row r="3" spans="1:10" ht="10.5" customHeight="1">
      <c r="A3" s="620" t="s">
        <v>71</v>
      </c>
      <c r="B3" s="621"/>
      <c r="C3" s="626" t="s">
        <v>215</v>
      </c>
      <c r="D3" s="627"/>
      <c r="E3" s="627"/>
      <c r="F3" s="627"/>
      <c r="G3" s="627"/>
      <c r="H3" s="628"/>
      <c r="I3" s="620" t="s">
        <v>194</v>
      </c>
      <c r="J3" s="621"/>
    </row>
    <row r="4" spans="1:10" ht="16.5" customHeight="1">
      <c r="A4" s="622"/>
      <c r="B4" s="623"/>
      <c r="C4" s="629"/>
      <c r="D4" s="630"/>
      <c r="E4" s="630"/>
      <c r="F4" s="630"/>
      <c r="G4" s="630"/>
      <c r="H4" s="631"/>
      <c r="I4" s="622"/>
      <c r="J4" s="623"/>
    </row>
    <row r="5" spans="1:13" s="328" customFormat="1" ht="17.25" customHeight="1">
      <c r="A5" s="624"/>
      <c r="B5" s="625"/>
      <c r="C5" s="612" t="s">
        <v>186</v>
      </c>
      <c r="D5" s="613"/>
      <c r="E5" s="612" t="s">
        <v>187</v>
      </c>
      <c r="F5" s="613"/>
      <c r="G5" s="608" t="s">
        <v>216</v>
      </c>
      <c r="H5" s="610"/>
      <c r="I5" s="624"/>
      <c r="J5" s="625"/>
      <c r="K5" s="394"/>
      <c r="L5" s="394"/>
      <c r="M5" s="394"/>
    </row>
    <row r="6" spans="1:10" ht="11.25">
      <c r="A6" s="329">
        <v>1</v>
      </c>
      <c r="B6" s="327" t="s">
        <v>74</v>
      </c>
      <c r="C6" s="395">
        <v>188</v>
      </c>
      <c r="D6" s="396"/>
      <c r="E6" s="397">
        <v>30</v>
      </c>
      <c r="F6" s="333"/>
      <c r="G6" s="395">
        <v>0</v>
      </c>
      <c r="H6" s="349"/>
      <c r="I6" s="346">
        <v>218</v>
      </c>
      <c r="J6" s="331" t="s">
        <v>75</v>
      </c>
    </row>
    <row r="7" spans="1:10" ht="11.25">
      <c r="A7" s="329">
        <v>2</v>
      </c>
      <c r="B7" s="327" t="s">
        <v>76</v>
      </c>
      <c r="C7" s="398">
        <v>40</v>
      </c>
      <c r="D7" s="399"/>
      <c r="E7" s="397">
        <v>0</v>
      </c>
      <c r="F7" s="333"/>
      <c r="G7" s="398">
        <v>0</v>
      </c>
      <c r="H7" s="331"/>
      <c r="I7" s="346">
        <v>40</v>
      </c>
      <c r="J7" s="331" t="s">
        <v>75</v>
      </c>
    </row>
    <row r="8" spans="1:10" ht="11.25">
      <c r="A8" s="329">
        <v>3</v>
      </c>
      <c r="B8" s="327" t="s">
        <v>77</v>
      </c>
      <c r="C8" s="398">
        <v>167</v>
      </c>
      <c r="D8" s="399"/>
      <c r="E8" s="397">
        <v>60</v>
      </c>
      <c r="F8" s="333"/>
      <c r="G8" s="398">
        <v>0</v>
      </c>
      <c r="H8" s="331"/>
      <c r="I8" s="346">
        <v>227</v>
      </c>
      <c r="J8" s="331" t="s">
        <v>75</v>
      </c>
    </row>
    <row r="9" spans="1:10" ht="11.25">
      <c r="A9" s="329">
        <v>4</v>
      </c>
      <c r="B9" s="327" t="s">
        <v>78</v>
      </c>
      <c r="C9" s="400">
        <v>0</v>
      </c>
      <c r="D9" s="399" t="s">
        <v>79</v>
      </c>
      <c r="E9" s="401">
        <v>0</v>
      </c>
      <c r="F9" s="402" t="s">
        <v>79</v>
      </c>
      <c r="G9" s="400">
        <v>0</v>
      </c>
      <c r="H9" s="399" t="s">
        <v>79</v>
      </c>
      <c r="I9" s="403">
        <v>0</v>
      </c>
      <c r="J9" s="331" t="s">
        <v>79</v>
      </c>
    </row>
    <row r="10" spans="1:10" ht="11.25">
      <c r="A10" s="329">
        <v>5</v>
      </c>
      <c r="B10" s="327" t="s">
        <v>80</v>
      </c>
      <c r="C10" s="400">
        <v>0</v>
      </c>
      <c r="D10" s="399" t="s">
        <v>79</v>
      </c>
      <c r="E10" s="401">
        <v>0</v>
      </c>
      <c r="F10" s="402" t="s">
        <v>79</v>
      </c>
      <c r="G10" s="400">
        <v>0</v>
      </c>
      <c r="H10" s="399" t="s">
        <v>79</v>
      </c>
      <c r="I10" s="403">
        <v>0</v>
      </c>
      <c r="J10" s="331" t="s">
        <v>79</v>
      </c>
    </row>
    <row r="11" spans="1:10" ht="11.25">
      <c r="A11" s="329">
        <v>6</v>
      </c>
      <c r="B11" s="327" t="s">
        <v>81</v>
      </c>
      <c r="C11" s="400">
        <v>0</v>
      </c>
      <c r="D11" s="399" t="s">
        <v>79</v>
      </c>
      <c r="E11" s="401">
        <v>0</v>
      </c>
      <c r="F11" s="402" t="s">
        <v>79</v>
      </c>
      <c r="G11" s="400">
        <v>0</v>
      </c>
      <c r="H11" s="399" t="s">
        <v>79</v>
      </c>
      <c r="I11" s="403">
        <v>0</v>
      </c>
      <c r="J11" s="331" t="s">
        <v>79</v>
      </c>
    </row>
    <row r="12" spans="1:10" ht="11.25">
      <c r="A12" s="329">
        <v>7</v>
      </c>
      <c r="B12" s="327" t="s">
        <v>82</v>
      </c>
      <c r="C12" s="398">
        <v>0</v>
      </c>
      <c r="D12" s="399"/>
      <c r="E12" s="397">
        <v>0</v>
      </c>
      <c r="F12" s="333"/>
      <c r="G12" s="398">
        <v>0</v>
      </c>
      <c r="H12" s="331"/>
      <c r="I12" s="346">
        <v>0</v>
      </c>
      <c r="J12" s="331" t="s">
        <v>75</v>
      </c>
    </row>
    <row r="13" spans="1:10" ht="11.25">
      <c r="A13" s="329">
        <v>8</v>
      </c>
      <c r="B13" s="327" t="s">
        <v>83</v>
      </c>
      <c r="C13" s="398">
        <v>239</v>
      </c>
      <c r="D13" s="399"/>
      <c r="E13" s="397">
        <v>40</v>
      </c>
      <c r="F13" s="333"/>
      <c r="G13" s="398">
        <v>0</v>
      </c>
      <c r="H13" s="331"/>
      <c r="I13" s="346">
        <v>279</v>
      </c>
      <c r="J13" s="331" t="s">
        <v>75</v>
      </c>
    </row>
    <row r="14" spans="1:10" ht="11.25">
      <c r="A14" s="329">
        <v>9</v>
      </c>
      <c r="B14" s="327" t="s">
        <v>84</v>
      </c>
      <c r="C14" s="398">
        <v>0</v>
      </c>
      <c r="D14" s="399"/>
      <c r="E14" s="397">
        <v>0</v>
      </c>
      <c r="F14" s="333"/>
      <c r="G14" s="398">
        <v>0</v>
      </c>
      <c r="H14" s="331"/>
      <c r="I14" s="346">
        <v>0</v>
      </c>
      <c r="J14" s="331" t="s">
        <v>75</v>
      </c>
    </row>
    <row r="15" spans="1:10" ht="11.25">
      <c r="A15" s="329">
        <v>10</v>
      </c>
      <c r="B15" s="327" t="s">
        <v>85</v>
      </c>
      <c r="C15" s="398">
        <v>0</v>
      </c>
      <c r="D15" s="399"/>
      <c r="E15" s="397">
        <v>0</v>
      </c>
      <c r="F15" s="333"/>
      <c r="G15" s="398">
        <v>0</v>
      </c>
      <c r="H15" s="331"/>
      <c r="I15" s="346">
        <v>0</v>
      </c>
      <c r="J15" s="331" t="s">
        <v>75</v>
      </c>
    </row>
    <row r="16" spans="1:10" ht="11.25">
      <c r="A16" s="329">
        <v>11</v>
      </c>
      <c r="B16" s="327" t="s">
        <v>86</v>
      </c>
      <c r="C16" s="398">
        <v>35</v>
      </c>
      <c r="D16" s="399"/>
      <c r="E16" s="397">
        <v>0</v>
      </c>
      <c r="F16" s="333"/>
      <c r="G16" s="398">
        <v>0</v>
      </c>
      <c r="H16" s="331"/>
      <c r="I16" s="346">
        <v>35</v>
      </c>
      <c r="J16" s="331" t="s">
        <v>75</v>
      </c>
    </row>
    <row r="17" spans="1:10" ht="11.25">
      <c r="A17" s="329">
        <v>12</v>
      </c>
      <c r="B17" s="327" t="s">
        <v>87</v>
      </c>
      <c r="C17" s="398">
        <v>108</v>
      </c>
      <c r="D17" s="399"/>
      <c r="E17" s="401">
        <v>0</v>
      </c>
      <c r="F17" s="402" t="s">
        <v>79</v>
      </c>
      <c r="G17" s="400">
        <v>0</v>
      </c>
      <c r="H17" s="399" t="s">
        <v>79</v>
      </c>
      <c r="I17" s="403">
        <v>108</v>
      </c>
      <c r="J17" s="331" t="s">
        <v>79</v>
      </c>
    </row>
    <row r="18" spans="1:10" ht="11.25">
      <c r="A18" s="329">
        <v>13</v>
      </c>
      <c r="B18" s="327" t="s">
        <v>88</v>
      </c>
      <c r="C18" s="398">
        <v>37</v>
      </c>
      <c r="D18" s="399"/>
      <c r="E18" s="397">
        <v>0</v>
      </c>
      <c r="F18" s="333"/>
      <c r="G18" s="398">
        <v>0</v>
      </c>
      <c r="H18" s="331"/>
      <c r="I18" s="346">
        <v>37</v>
      </c>
      <c r="J18" s="331" t="s">
        <v>75</v>
      </c>
    </row>
    <row r="19" spans="1:10" ht="11.25">
      <c r="A19" s="329">
        <v>14</v>
      </c>
      <c r="B19" s="327" t="s">
        <v>89</v>
      </c>
      <c r="C19" s="398">
        <v>665</v>
      </c>
      <c r="D19" s="399"/>
      <c r="E19" s="397">
        <v>216</v>
      </c>
      <c r="F19" s="333"/>
      <c r="G19" s="398">
        <v>0</v>
      </c>
      <c r="H19" s="331"/>
      <c r="I19" s="346">
        <v>881</v>
      </c>
      <c r="J19" s="331" t="s">
        <v>75</v>
      </c>
    </row>
    <row r="20" spans="1:10" ht="11.25">
      <c r="A20" s="329">
        <v>15</v>
      </c>
      <c r="B20" s="327" t="s">
        <v>90</v>
      </c>
      <c r="C20" s="398">
        <v>0</v>
      </c>
      <c r="D20" s="399"/>
      <c r="E20" s="397">
        <v>0</v>
      </c>
      <c r="F20" s="333"/>
      <c r="G20" s="398">
        <v>0</v>
      </c>
      <c r="H20" s="331"/>
      <c r="I20" s="346">
        <v>0</v>
      </c>
      <c r="J20" s="331" t="s">
        <v>75</v>
      </c>
    </row>
    <row r="21" spans="1:10" ht="11.25">
      <c r="A21" s="329">
        <v>16</v>
      </c>
      <c r="B21" s="327" t="s">
        <v>91</v>
      </c>
      <c r="C21" s="398">
        <v>531</v>
      </c>
      <c r="D21" s="399"/>
      <c r="E21" s="397">
        <v>0</v>
      </c>
      <c r="F21" s="333"/>
      <c r="G21" s="398">
        <v>0</v>
      </c>
      <c r="H21" s="331"/>
      <c r="I21" s="346">
        <v>531</v>
      </c>
      <c r="J21" s="331" t="s">
        <v>75</v>
      </c>
    </row>
    <row r="22" spans="1:10" ht="11.25">
      <c r="A22" s="329">
        <v>17</v>
      </c>
      <c r="B22" s="327" t="s">
        <v>92</v>
      </c>
      <c r="C22" s="398">
        <v>96</v>
      </c>
      <c r="D22" s="399"/>
      <c r="E22" s="397">
        <v>30</v>
      </c>
      <c r="F22" s="333"/>
      <c r="G22" s="398">
        <v>0</v>
      </c>
      <c r="H22" s="331"/>
      <c r="I22" s="346">
        <v>126</v>
      </c>
      <c r="J22" s="331" t="s">
        <v>75</v>
      </c>
    </row>
    <row r="23" spans="1:10" ht="11.25">
      <c r="A23" s="329">
        <v>18</v>
      </c>
      <c r="B23" s="327" t="s">
        <v>93</v>
      </c>
      <c r="C23" s="398">
        <v>79</v>
      </c>
      <c r="D23" s="399"/>
      <c r="E23" s="397">
        <v>0</v>
      </c>
      <c r="F23" s="333"/>
      <c r="G23" s="398">
        <v>0</v>
      </c>
      <c r="H23" s="331"/>
      <c r="I23" s="346">
        <v>79</v>
      </c>
      <c r="J23" s="331" t="s">
        <v>75</v>
      </c>
    </row>
    <row r="24" spans="1:10" ht="11.25">
      <c r="A24" s="329">
        <v>19</v>
      </c>
      <c r="B24" s="327" t="s">
        <v>94</v>
      </c>
      <c r="C24" s="398">
        <v>0</v>
      </c>
      <c r="D24" s="399"/>
      <c r="E24" s="397">
        <v>30</v>
      </c>
      <c r="F24" s="333"/>
      <c r="G24" s="398">
        <v>0</v>
      </c>
      <c r="H24" s="331"/>
      <c r="I24" s="346">
        <v>30</v>
      </c>
      <c r="J24" s="331" t="s">
        <v>75</v>
      </c>
    </row>
    <row r="25" spans="1:10" ht="11.25">
      <c r="A25" s="329" t="s">
        <v>95</v>
      </c>
      <c r="B25" s="327" t="s">
        <v>96</v>
      </c>
      <c r="C25" s="398">
        <v>0</v>
      </c>
      <c r="D25" s="399"/>
      <c r="E25" s="397">
        <v>20</v>
      </c>
      <c r="F25" s="333"/>
      <c r="G25" s="398">
        <v>20</v>
      </c>
      <c r="H25" s="331"/>
      <c r="I25" s="346">
        <v>40</v>
      </c>
      <c r="J25" s="331" t="s">
        <v>75</v>
      </c>
    </row>
    <row r="26" spans="1:10" ht="11.25">
      <c r="A26" s="329" t="s">
        <v>97</v>
      </c>
      <c r="B26" s="327" t="s">
        <v>98</v>
      </c>
      <c r="C26" s="398">
        <v>82</v>
      </c>
      <c r="D26" s="399"/>
      <c r="E26" s="397">
        <v>0</v>
      </c>
      <c r="F26" s="333"/>
      <c r="G26" s="398">
        <v>0</v>
      </c>
      <c r="H26" s="331"/>
      <c r="I26" s="346">
        <v>82</v>
      </c>
      <c r="J26" s="331" t="s">
        <v>75</v>
      </c>
    </row>
    <row r="27" spans="1:10" ht="11.25">
      <c r="A27" s="329">
        <v>21</v>
      </c>
      <c r="B27" s="327" t="s">
        <v>99</v>
      </c>
      <c r="C27" s="398">
        <v>736</v>
      </c>
      <c r="D27" s="399"/>
      <c r="E27" s="397">
        <v>111</v>
      </c>
      <c r="F27" s="333"/>
      <c r="G27" s="398">
        <v>0</v>
      </c>
      <c r="H27" s="331"/>
      <c r="I27" s="346">
        <v>847</v>
      </c>
      <c r="J27" s="331" t="s">
        <v>75</v>
      </c>
    </row>
    <row r="28" spans="1:10" ht="11.25">
      <c r="A28" s="329">
        <v>22</v>
      </c>
      <c r="B28" s="327" t="s">
        <v>100</v>
      </c>
      <c r="C28" s="398">
        <v>23</v>
      </c>
      <c r="D28" s="399"/>
      <c r="E28" s="397">
        <v>0</v>
      </c>
      <c r="F28" s="333"/>
      <c r="G28" s="398">
        <v>0</v>
      </c>
      <c r="H28" s="331"/>
      <c r="I28" s="346">
        <v>23</v>
      </c>
      <c r="J28" s="331" t="s">
        <v>75</v>
      </c>
    </row>
    <row r="29" spans="1:10" ht="11.25">
      <c r="A29" s="329">
        <v>23</v>
      </c>
      <c r="B29" s="327" t="s">
        <v>101</v>
      </c>
      <c r="C29" s="400">
        <v>0</v>
      </c>
      <c r="D29" s="399" t="s">
        <v>79</v>
      </c>
      <c r="E29" s="401">
        <v>0</v>
      </c>
      <c r="F29" s="402" t="s">
        <v>79</v>
      </c>
      <c r="G29" s="400">
        <v>0</v>
      </c>
      <c r="H29" s="399" t="s">
        <v>79</v>
      </c>
      <c r="I29" s="403">
        <v>0</v>
      </c>
      <c r="J29" s="331" t="s">
        <v>79</v>
      </c>
    </row>
    <row r="30" spans="1:10" ht="11.25">
      <c r="A30" s="329">
        <v>24</v>
      </c>
      <c r="B30" s="327" t="s">
        <v>102</v>
      </c>
      <c r="C30" s="398">
        <v>0</v>
      </c>
      <c r="D30" s="399"/>
      <c r="E30" s="397">
        <v>0</v>
      </c>
      <c r="F30" s="333"/>
      <c r="G30" s="398">
        <v>0</v>
      </c>
      <c r="H30" s="331"/>
      <c r="I30" s="346">
        <v>0</v>
      </c>
      <c r="J30" s="331" t="s">
        <v>75</v>
      </c>
    </row>
    <row r="31" spans="1:10" ht="11.25">
      <c r="A31" s="329">
        <v>25</v>
      </c>
      <c r="B31" s="327" t="s">
        <v>103</v>
      </c>
      <c r="C31" s="398">
        <v>307</v>
      </c>
      <c r="D31" s="399"/>
      <c r="E31" s="397">
        <v>115</v>
      </c>
      <c r="F31" s="333"/>
      <c r="G31" s="398">
        <v>0</v>
      </c>
      <c r="H31" s="331"/>
      <c r="I31" s="346">
        <v>422</v>
      </c>
      <c r="J31" s="331" t="s">
        <v>75</v>
      </c>
    </row>
    <row r="32" spans="1:10" ht="11.25">
      <c r="A32" s="329">
        <v>26</v>
      </c>
      <c r="B32" s="327" t="s">
        <v>104</v>
      </c>
      <c r="C32" s="398">
        <v>340</v>
      </c>
      <c r="D32" s="399"/>
      <c r="E32" s="401">
        <v>0</v>
      </c>
      <c r="F32" s="402" t="s">
        <v>79</v>
      </c>
      <c r="G32" s="400">
        <v>0</v>
      </c>
      <c r="H32" s="399" t="s">
        <v>79</v>
      </c>
      <c r="I32" s="403">
        <v>340</v>
      </c>
      <c r="J32" s="331" t="s">
        <v>79</v>
      </c>
    </row>
    <row r="33" spans="1:10" ht="11.25">
      <c r="A33" s="329">
        <v>27</v>
      </c>
      <c r="B33" s="327" t="s">
        <v>105</v>
      </c>
      <c r="C33" s="398">
        <v>374</v>
      </c>
      <c r="D33" s="399"/>
      <c r="E33" s="397">
        <v>30</v>
      </c>
      <c r="F33" s="333"/>
      <c r="G33" s="398">
        <v>0</v>
      </c>
      <c r="H33" s="331"/>
      <c r="I33" s="346">
        <v>404</v>
      </c>
      <c r="J33" s="331" t="s">
        <v>75</v>
      </c>
    </row>
    <row r="34" spans="1:10" ht="11.25">
      <c r="A34" s="329">
        <v>28</v>
      </c>
      <c r="B34" s="327" t="s">
        <v>106</v>
      </c>
      <c r="C34" s="398">
        <v>176</v>
      </c>
      <c r="D34" s="399"/>
      <c r="E34" s="397">
        <v>50</v>
      </c>
      <c r="F34" s="333"/>
      <c r="G34" s="398">
        <v>0</v>
      </c>
      <c r="H34" s="331"/>
      <c r="I34" s="346">
        <v>226</v>
      </c>
      <c r="J34" s="331" t="s">
        <v>75</v>
      </c>
    </row>
    <row r="35" spans="1:10" ht="11.25">
      <c r="A35" s="329">
        <v>29</v>
      </c>
      <c r="B35" s="327" t="s">
        <v>107</v>
      </c>
      <c r="C35" s="398">
        <v>343</v>
      </c>
      <c r="D35" s="399"/>
      <c r="E35" s="397">
        <v>231</v>
      </c>
      <c r="F35" s="333"/>
      <c r="G35" s="398">
        <v>16</v>
      </c>
      <c r="H35" s="331"/>
      <c r="I35" s="346">
        <v>590</v>
      </c>
      <c r="J35" s="331" t="s">
        <v>75</v>
      </c>
    </row>
    <row r="36" spans="1:10" ht="11.25">
      <c r="A36" s="329">
        <v>30</v>
      </c>
      <c r="B36" s="327" t="s">
        <v>108</v>
      </c>
      <c r="C36" s="398">
        <v>0</v>
      </c>
      <c r="D36" s="399"/>
      <c r="E36" s="397">
        <v>0</v>
      </c>
      <c r="F36" s="333"/>
      <c r="G36" s="398">
        <v>0</v>
      </c>
      <c r="H36" s="331"/>
      <c r="I36" s="346">
        <v>0</v>
      </c>
      <c r="J36" s="331" t="s">
        <v>75</v>
      </c>
    </row>
    <row r="37" spans="1:10" ht="11.25">
      <c r="A37" s="329">
        <v>31</v>
      </c>
      <c r="B37" s="327" t="s">
        <v>109</v>
      </c>
      <c r="C37" s="398">
        <v>2537</v>
      </c>
      <c r="D37" s="399"/>
      <c r="E37" s="397">
        <v>255</v>
      </c>
      <c r="F37" s="333"/>
      <c r="G37" s="398">
        <v>32</v>
      </c>
      <c r="H37" s="331"/>
      <c r="I37" s="346">
        <v>2824</v>
      </c>
      <c r="J37" s="331" t="s">
        <v>75</v>
      </c>
    </row>
    <row r="38" spans="1:10" ht="11.25">
      <c r="A38" s="329">
        <v>32</v>
      </c>
      <c r="B38" s="327" t="s">
        <v>110</v>
      </c>
      <c r="C38" s="398">
        <v>40</v>
      </c>
      <c r="D38" s="399"/>
      <c r="E38" s="397">
        <v>0</v>
      </c>
      <c r="F38" s="333"/>
      <c r="G38" s="398">
        <v>0</v>
      </c>
      <c r="H38" s="331"/>
      <c r="I38" s="346">
        <v>40</v>
      </c>
      <c r="J38" s="331" t="s">
        <v>75</v>
      </c>
    </row>
    <row r="39" spans="1:10" ht="11.25">
      <c r="A39" s="329">
        <v>33</v>
      </c>
      <c r="B39" s="327" t="s">
        <v>111</v>
      </c>
      <c r="C39" s="398">
        <v>822</v>
      </c>
      <c r="D39" s="399"/>
      <c r="E39" s="397">
        <v>180</v>
      </c>
      <c r="F39" s="333"/>
      <c r="G39" s="398">
        <v>0</v>
      </c>
      <c r="H39" s="331"/>
      <c r="I39" s="346">
        <v>1002</v>
      </c>
      <c r="J39" s="331" t="s">
        <v>75</v>
      </c>
    </row>
    <row r="40" spans="1:10" ht="11.25">
      <c r="A40" s="329">
        <v>34</v>
      </c>
      <c r="B40" s="327" t="s">
        <v>112</v>
      </c>
      <c r="C40" s="398">
        <v>704</v>
      </c>
      <c r="D40" s="399"/>
      <c r="E40" s="397">
        <v>217</v>
      </c>
      <c r="F40" s="333"/>
      <c r="G40" s="398">
        <v>0</v>
      </c>
      <c r="H40" s="331"/>
      <c r="I40" s="346">
        <v>921</v>
      </c>
      <c r="J40" s="331" t="s">
        <v>75</v>
      </c>
    </row>
    <row r="41" spans="1:10" ht="11.25">
      <c r="A41" s="329">
        <v>35</v>
      </c>
      <c r="B41" s="327" t="s">
        <v>113</v>
      </c>
      <c r="C41" s="400">
        <v>635</v>
      </c>
      <c r="D41" s="399" t="s">
        <v>79</v>
      </c>
      <c r="E41" s="401">
        <v>145</v>
      </c>
      <c r="F41" s="402" t="s">
        <v>79</v>
      </c>
      <c r="G41" s="400">
        <v>220</v>
      </c>
      <c r="H41" s="399" t="s">
        <v>79</v>
      </c>
      <c r="I41" s="403">
        <v>1000</v>
      </c>
      <c r="J41" s="331" t="s">
        <v>79</v>
      </c>
    </row>
    <row r="42" spans="1:10" ht="11.25">
      <c r="A42" s="329">
        <v>36</v>
      </c>
      <c r="B42" s="327" t="s">
        <v>114</v>
      </c>
      <c r="C42" s="398">
        <v>40</v>
      </c>
      <c r="D42" s="399"/>
      <c r="E42" s="397">
        <v>0</v>
      </c>
      <c r="F42" s="333"/>
      <c r="G42" s="398">
        <v>0</v>
      </c>
      <c r="H42" s="331"/>
      <c r="I42" s="346">
        <v>40</v>
      </c>
      <c r="J42" s="331" t="s">
        <v>75</v>
      </c>
    </row>
    <row r="43" spans="1:10" ht="11.25">
      <c r="A43" s="329">
        <v>37</v>
      </c>
      <c r="B43" s="327" t="s">
        <v>115</v>
      </c>
      <c r="C43" s="398">
        <v>667</v>
      </c>
      <c r="D43" s="399"/>
      <c r="E43" s="397">
        <v>0</v>
      </c>
      <c r="F43" s="333"/>
      <c r="G43" s="398">
        <v>0</v>
      </c>
      <c r="H43" s="331"/>
      <c r="I43" s="346">
        <v>667</v>
      </c>
      <c r="J43" s="331" t="s">
        <v>75</v>
      </c>
    </row>
    <row r="44" spans="1:10" ht="11.25">
      <c r="A44" s="329">
        <v>38</v>
      </c>
      <c r="B44" s="327" t="s">
        <v>116</v>
      </c>
      <c r="C44" s="398">
        <v>1319</v>
      </c>
      <c r="D44" s="399"/>
      <c r="E44" s="397">
        <v>147</v>
      </c>
      <c r="F44" s="333"/>
      <c r="G44" s="398">
        <v>0</v>
      </c>
      <c r="H44" s="331"/>
      <c r="I44" s="346">
        <v>1466</v>
      </c>
      <c r="J44" s="331" t="s">
        <v>75</v>
      </c>
    </row>
    <row r="45" spans="1:10" ht="11.25">
      <c r="A45" s="329">
        <v>39</v>
      </c>
      <c r="B45" s="327" t="s">
        <v>117</v>
      </c>
      <c r="C45" s="398">
        <v>110</v>
      </c>
      <c r="D45" s="399"/>
      <c r="E45" s="397">
        <v>0</v>
      </c>
      <c r="F45" s="333"/>
      <c r="G45" s="398">
        <v>0</v>
      </c>
      <c r="H45" s="331"/>
      <c r="I45" s="346">
        <v>110</v>
      </c>
      <c r="J45" s="331" t="s">
        <v>75</v>
      </c>
    </row>
    <row r="46" spans="1:10" ht="11.25">
      <c r="A46" s="329">
        <v>40</v>
      </c>
      <c r="B46" s="327" t="s">
        <v>118</v>
      </c>
      <c r="C46" s="398">
        <v>60</v>
      </c>
      <c r="D46" s="399"/>
      <c r="E46" s="397">
        <v>0</v>
      </c>
      <c r="F46" s="333"/>
      <c r="G46" s="398">
        <v>0</v>
      </c>
      <c r="H46" s="331"/>
      <c r="I46" s="346">
        <v>60</v>
      </c>
      <c r="J46" s="331" t="s">
        <v>75</v>
      </c>
    </row>
    <row r="47" spans="1:10" ht="11.25">
      <c r="A47" s="329">
        <v>41</v>
      </c>
      <c r="B47" s="327" t="s">
        <v>119</v>
      </c>
      <c r="C47" s="398">
        <v>103</v>
      </c>
      <c r="D47" s="399"/>
      <c r="E47" s="397">
        <v>0</v>
      </c>
      <c r="F47" s="333"/>
      <c r="G47" s="398">
        <v>0</v>
      </c>
      <c r="H47" s="331"/>
      <c r="I47" s="346">
        <v>103</v>
      </c>
      <c r="J47" s="331" t="s">
        <v>75</v>
      </c>
    </row>
    <row r="48" spans="1:10" ht="11.25">
      <c r="A48" s="329">
        <v>42</v>
      </c>
      <c r="B48" s="327" t="s">
        <v>120</v>
      </c>
      <c r="C48" s="398">
        <v>64</v>
      </c>
      <c r="D48" s="399"/>
      <c r="E48" s="397">
        <v>138</v>
      </c>
      <c r="F48" s="333"/>
      <c r="G48" s="398">
        <v>0</v>
      </c>
      <c r="H48" s="331"/>
      <c r="I48" s="346">
        <v>202</v>
      </c>
      <c r="J48" s="331" t="s">
        <v>75</v>
      </c>
    </row>
    <row r="49" spans="1:10" ht="11.25">
      <c r="A49" s="329">
        <v>43</v>
      </c>
      <c r="B49" s="327" t="s">
        <v>121</v>
      </c>
      <c r="C49" s="398">
        <v>0</v>
      </c>
      <c r="D49" s="399"/>
      <c r="E49" s="397">
        <v>0</v>
      </c>
      <c r="F49" s="333"/>
      <c r="G49" s="398">
        <v>0</v>
      </c>
      <c r="H49" s="331"/>
      <c r="I49" s="346">
        <v>0</v>
      </c>
      <c r="J49" s="331" t="s">
        <v>75</v>
      </c>
    </row>
    <row r="50" spans="1:10" ht="11.25">
      <c r="A50" s="329">
        <v>44</v>
      </c>
      <c r="B50" s="327" t="s">
        <v>122</v>
      </c>
      <c r="C50" s="398">
        <v>886</v>
      </c>
      <c r="D50" s="399"/>
      <c r="E50" s="397">
        <v>150</v>
      </c>
      <c r="F50" s="333"/>
      <c r="G50" s="398">
        <v>0</v>
      </c>
      <c r="H50" s="331"/>
      <c r="I50" s="346">
        <v>1036</v>
      </c>
      <c r="J50" s="331" t="s">
        <v>75</v>
      </c>
    </row>
    <row r="51" spans="1:10" ht="11.25">
      <c r="A51" s="329">
        <v>45</v>
      </c>
      <c r="B51" s="327" t="s">
        <v>123</v>
      </c>
      <c r="C51" s="398">
        <v>277</v>
      </c>
      <c r="D51" s="399"/>
      <c r="E51" s="397">
        <v>40</v>
      </c>
      <c r="F51" s="333"/>
      <c r="G51" s="398">
        <v>0</v>
      </c>
      <c r="H51" s="331"/>
      <c r="I51" s="346">
        <v>317</v>
      </c>
      <c r="J51" s="331" t="s">
        <v>75</v>
      </c>
    </row>
    <row r="52" spans="1:10" ht="11.25">
      <c r="A52" s="329">
        <v>46</v>
      </c>
      <c r="B52" s="327" t="s">
        <v>124</v>
      </c>
      <c r="C52" s="398">
        <v>0</v>
      </c>
      <c r="D52" s="399"/>
      <c r="E52" s="397">
        <v>12</v>
      </c>
      <c r="F52" s="333"/>
      <c r="G52" s="398">
        <v>0</v>
      </c>
      <c r="H52" s="331"/>
      <c r="I52" s="346">
        <v>12</v>
      </c>
      <c r="J52" s="331" t="s">
        <v>75</v>
      </c>
    </row>
    <row r="53" spans="1:10" ht="11.25">
      <c r="A53" s="329">
        <v>47</v>
      </c>
      <c r="B53" s="327" t="s">
        <v>125</v>
      </c>
      <c r="C53" s="398">
        <v>68</v>
      </c>
      <c r="D53" s="399"/>
      <c r="E53" s="397">
        <v>0</v>
      </c>
      <c r="F53" s="333"/>
      <c r="G53" s="398">
        <v>0</v>
      </c>
      <c r="H53" s="331"/>
      <c r="I53" s="346">
        <v>68</v>
      </c>
      <c r="J53" s="331" t="s">
        <v>75</v>
      </c>
    </row>
    <row r="54" spans="1:10" ht="11.25">
      <c r="A54" s="329">
        <v>48</v>
      </c>
      <c r="B54" s="327" t="s">
        <v>126</v>
      </c>
      <c r="C54" s="400">
        <v>0</v>
      </c>
      <c r="D54" s="399" t="s">
        <v>79</v>
      </c>
      <c r="E54" s="401">
        <v>0</v>
      </c>
      <c r="F54" s="402" t="s">
        <v>79</v>
      </c>
      <c r="G54" s="400">
        <v>0</v>
      </c>
      <c r="H54" s="399" t="s">
        <v>79</v>
      </c>
      <c r="I54" s="403">
        <v>0</v>
      </c>
      <c r="J54" s="331" t="s">
        <v>79</v>
      </c>
    </row>
    <row r="55" spans="1:10" ht="11.25">
      <c r="A55" s="329">
        <v>49</v>
      </c>
      <c r="B55" s="327" t="s">
        <v>127</v>
      </c>
      <c r="C55" s="398">
        <v>784</v>
      </c>
      <c r="D55" s="399"/>
      <c r="E55" s="397">
        <v>60</v>
      </c>
      <c r="F55" s="333"/>
      <c r="G55" s="398">
        <v>0</v>
      </c>
      <c r="H55" s="331"/>
      <c r="I55" s="346">
        <v>844</v>
      </c>
      <c r="J55" s="331" t="s">
        <v>75</v>
      </c>
    </row>
    <row r="56" spans="1:10" ht="11.25">
      <c r="A56" s="329">
        <v>50</v>
      </c>
      <c r="B56" s="327" t="s">
        <v>128</v>
      </c>
      <c r="C56" s="398">
        <v>70</v>
      </c>
      <c r="D56" s="399"/>
      <c r="E56" s="397">
        <v>37</v>
      </c>
      <c r="F56" s="333"/>
      <c r="G56" s="398">
        <v>0</v>
      </c>
      <c r="H56" s="331"/>
      <c r="I56" s="346">
        <v>107</v>
      </c>
      <c r="J56" s="331" t="s">
        <v>75</v>
      </c>
    </row>
    <row r="57" spans="1:10" ht="11.25">
      <c r="A57" s="329">
        <v>51</v>
      </c>
      <c r="B57" s="327" t="s">
        <v>129</v>
      </c>
      <c r="C57" s="398">
        <v>1268</v>
      </c>
      <c r="D57" s="399"/>
      <c r="E57" s="397">
        <v>60</v>
      </c>
      <c r="F57" s="333"/>
      <c r="G57" s="398">
        <v>0</v>
      </c>
      <c r="H57" s="331"/>
      <c r="I57" s="346">
        <v>1328</v>
      </c>
      <c r="J57" s="331" t="s">
        <v>75</v>
      </c>
    </row>
    <row r="58" spans="1:10" ht="11.25">
      <c r="A58" s="339">
        <v>52</v>
      </c>
      <c r="B58" s="340" t="s">
        <v>130</v>
      </c>
      <c r="C58" s="404">
        <v>0</v>
      </c>
      <c r="D58" s="405"/>
      <c r="E58" s="406">
        <v>0</v>
      </c>
      <c r="F58" s="344"/>
      <c r="G58" s="404">
        <v>0</v>
      </c>
      <c r="H58" s="342"/>
      <c r="I58" s="407">
        <v>0</v>
      </c>
      <c r="J58" s="342" t="s">
        <v>75</v>
      </c>
    </row>
    <row r="59" spans="1:10" ht="11.25">
      <c r="A59" s="600" t="s">
        <v>188</v>
      </c>
      <c r="B59" s="600"/>
      <c r="C59" s="397"/>
      <c r="D59" s="402"/>
      <c r="E59" s="335"/>
      <c r="F59" s="333"/>
      <c r="G59" s="397"/>
      <c r="H59" s="333"/>
      <c r="I59" s="346"/>
      <c r="J59" s="333"/>
    </row>
    <row r="60" spans="1:10" ht="11.25">
      <c r="A60" s="408"/>
      <c r="B60" s="408"/>
      <c r="C60" s="397"/>
      <c r="D60" s="402"/>
      <c r="E60" s="335"/>
      <c r="F60" s="333"/>
      <c r="G60" s="397"/>
      <c r="H60" s="333"/>
      <c r="I60" s="346"/>
      <c r="J60" s="333"/>
    </row>
    <row r="61" spans="1:10" ht="11.25">
      <c r="A61" s="620" t="s">
        <v>71</v>
      </c>
      <c r="B61" s="621"/>
      <c r="C61" s="626" t="s">
        <v>215</v>
      </c>
      <c r="D61" s="627"/>
      <c r="E61" s="627"/>
      <c r="F61" s="627"/>
      <c r="G61" s="627"/>
      <c r="H61" s="628"/>
      <c r="I61" s="620" t="s">
        <v>194</v>
      </c>
      <c r="J61" s="621"/>
    </row>
    <row r="62" spans="1:10" ht="11.25">
      <c r="A62" s="622"/>
      <c r="B62" s="623"/>
      <c r="C62" s="629"/>
      <c r="D62" s="630"/>
      <c r="E62" s="630"/>
      <c r="F62" s="630"/>
      <c r="G62" s="630"/>
      <c r="H62" s="631"/>
      <c r="I62" s="622"/>
      <c r="J62" s="623"/>
    </row>
    <row r="63" spans="1:10" ht="11.25">
      <c r="A63" s="624"/>
      <c r="B63" s="625"/>
      <c r="C63" s="612" t="s">
        <v>186</v>
      </c>
      <c r="D63" s="613"/>
      <c r="E63" s="612" t="s">
        <v>187</v>
      </c>
      <c r="F63" s="613"/>
      <c r="G63" s="608" t="s">
        <v>216</v>
      </c>
      <c r="H63" s="610"/>
      <c r="I63" s="624"/>
      <c r="J63" s="625"/>
    </row>
    <row r="64" spans="1:10" ht="11.25">
      <c r="A64" s="329">
        <v>53</v>
      </c>
      <c r="B64" s="327" t="s">
        <v>132</v>
      </c>
      <c r="C64" s="395">
        <v>335</v>
      </c>
      <c r="D64" s="396"/>
      <c r="E64" s="397">
        <v>0</v>
      </c>
      <c r="F64" s="333"/>
      <c r="G64" s="395">
        <v>33</v>
      </c>
      <c r="H64" s="349"/>
      <c r="I64" s="346">
        <v>368</v>
      </c>
      <c r="J64" s="331" t="s">
        <v>75</v>
      </c>
    </row>
    <row r="65" spans="1:10" ht="11.25">
      <c r="A65" s="329">
        <v>54</v>
      </c>
      <c r="B65" s="327" t="s">
        <v>133</v>
      </c>
      <c r="C65" s="398">
        <v>515</v>
      </c>
      <c r="D65" s="399"/>
      <c r="E65" s="397">
        <v>253</v>
      </c>
      <c r="F65" s="333"/>
      <c r="G65" s="398">
        <v>0</v>
      </c>
      <c r="H65" s="331"/>
      <c r="I65" s="346">
        <v>768</v>
      </c>
      <c r="J65" s="331" t="s">
        <v>75</v>
      </c>
    </row>
    <row r="66" spans="1:10" ht="11.25">
      <c r="A66" s="329">
        <v>55</v>
      </c>
      <c r="B66" s="327" t="s">
        <v>134</v>
      </c>
      <c r="C66" s="398">
        <v>20</v>
      </c>
      <c r="D66" s="399"/>
      <c r="E66" s="397">
        <v>0</v>
      </c>
      <c r="F66" s="333"/>
      <c r="G66" s="398">
        <v>19</v>
      </c>
      <c r="H66" s="331"/>
      <c r="I66" s="346">
        <v>39</v>
      </c>
      <c r="J66" s="331" t="s">
        <v>75</v>
      </c>
    </row>
    <row r="67" spans="1:10" ht="11.25">
      <c r="A67" s="329">
        <v>56</v>
      </c>
      <c r="B67" s="327" t="s">
        <v>135</v>
      </c>
      <c r="C67" s="398">
        <v>100</v>
      </c>
      <c r="D67" s="399"/>
      <c r="E67" s="397">
        <v>0</v>
      </c>
      <c r="F67" s="333"/>
      <c r="G67" s="398">
        <v>0</v>
      </c>
      <c r="H67" s="331"/>
      <c r="I67" s="346">
        <v>100</v>
      </c>
      <c r="J67" s="331" t="s">
        <v>75</v>
      </c>
    </row>
    <row r="68" spans="1:10" ht="11.25">
      <c r="A68" s="329">
        <v>57</v>
      </c>
      <c r="B68" s="327" t="s">
        <v>136</v>
      </c>
      <c r="C68" s="398">
        <v>162</v>
      </c>
      <c r="D68" s="399"/>
      <c r="E68" s="397">
        <v>0</v>
      </c>
      <c r="F68" s="333"/>
      <c r="G68" s="398">
        <v>0</v>
      </c>
      <c r="H68" s="331"/>
      <c r="I68" s="346">
        <v>162</v>
      </c>
      <c r="J68" s="331" t="s">
        <v>75</v>
      </c>
    </row>
    <row r="69" spans="1:10" ht="11.25">
      <c r="A69" s="329">
        <v>58</v>
      </c>
      <c r="B69" s="327" t="s">
        <v>137</v>
      </c>
      <c r="C69" s="398">
        <v>150</v>
      </c>
      <c r="D69" s="399"/>
      <c r="E69" s="397">
        <v>0</v>
      </c>
      <c r="F69" s="333"/>
      <c r="G69" s="398">
        <v>0</v>
      </c>
      <c r="H69" s="331"/>
      <c r="I69" s="346">
        <v>150</v>
      </c>
      <c r="J69" s="331" t="s">
        <v>75</v>
      </c>
    </row>
    <row r="70" spans="1:10" ht="11.25">
      <c r="A70" s="329">
        <v>59</v>
      </c>
      <c r="B70" s="327" t="s">
        <v>138</v>
      </c>
      <c r="C70" s="398">
        <v>1944</v>
      </c>
      <c r="D70" s="399"/>
      <c r="E70" s="397">
        <v>295</v>
      </c>
      <c r="F70" s="333"/>
      <c r="G70" s="398">
        <v>78</v>
      </c>
      <c r="H70" s="331"/>
      <c r="I70" s="346">
        <v>2317</v>
      </c>
      <c r="J70" s="331" t="s">
        <v>75</v>
      </c>
    </row>
    <row r="71" spans="1:10" ht="11.25">
      <c r="A71" s="329">
        <v>60</v>
      </c>
      <c r="B71" s="327" t="s">
        <v>139</v>
      </c>
      <c r="C71" s="398">
        <v>276</v>
      </c>
      <c r="D71" s="399"/>
      <c r="E71" s="397">
        <v>148</v>
      </c>
      <c r="F71" s="333"/>
      <c r="G71" s="398">
        <v>0</v>
      </c>
      <c r="H71" s="331"/>
      <c r="I71" s="346">
        <v>424</v>
      </c>
      <c r="J71" s="331" t="s">
        <v>75</v>
      </c>
    </row>
    <row r="72" spans="1:10" ht="11.25">
      <c r="A72" s="329">
        <v>61</v>
      </c>
      <c r="B72" s="327" t="s">
        <v>140</v>
      </c>
      <c r="C72" s="398">
        <v>88</v>
      </c>
      <c r="D72" s="399"/>
      <c r="E72" s="397">
        <v>0</v>
      </c>
      <c r="F72" s="333"/>
      <c r="G72" s="398">
        <v>0</v>
      </c>
      <c r="H72" s="331"/>
      <c r="I72" s="346">
        <v>88</v>
      </c>
      <c r="J72" s="331" t="s">
        <v>75</v>
      </c>
    </row>
    <row r="73" spans="1:10" ht="11.25">
      <c r="A73" s="329">
        <v>62</v>
      </c>
      <c r="B73" s="327" t="s">
        <v>141</v>
      </c>
      <c r="C73" s="398">
        <v>503</v>
      </c>
      <c r="D73" s="399"/>
      <c r="E73" s="397">
        <v>76</v>
      </c>
      <c r="F73" s="333"/>
      <c r="G73" s="398">
        <v>0</v>
      </c>
      <c r="H73" s="331"/>
      <c r="I73" s="346">
        <v>579</v>
      </c>
      <c r="J73" s="331" t="s">
        <v>75</v>
      </c>
    </row>
    <row r="74" spans="1:10" ht="11.25">
      <c r="A74" s="329">
        <v>63</v>
      </c>
      <c r="B74" s="327" t="s">
        <v>142</v>
      </c>
      <c r="C74" s="398">
        <v>454</v>
      </c>
      <c r="D74" s="399"/>
      <c r="E74" s="397">
        <v>210</v>
      </c>
      <c r="F74" s="333"/>
      <c r="G74" s="398">
        <v>35</v>
      </c>
      <c r="H74" s="331"/>
      <c r="I74" s="346">
        <v>699</v>
      </c>
      <c r="J74" s="331" t="s">
        <v>75</v>
      </c>
    </row>
    <row r="75" spans="1:10" ht="11.25">
      <c r="A75" s="329">
        <v>64</v>
      </c>
      <c r="B75" s="327" t="s">
        <v>143</v>
      </c>
      <c r="C75" s="400">
        <v>0</v>
      </c>
      <c r="D75" s="399" t="s">
        <v>79</v>
      </c>
      <c r="E75" s="401">
        <v>0</v>
      </c>
      <c r="F75" s="402" t="s">
        <v>79</v>
      </c>
      <c r="G75" s="400">
        <v>0</v>
      </c>
      <c r="H75" s="399" t="s">
        <v>79</v>
      </c>
      <c r="I75" s="403">
        <v>0</v>
      </c>
      <c r="J75" s="331" t="s">
        <v>79</v>
      </c>
    </row>
    <row r="76" spans="1:10" ht="11.25">
      <c r="A76" s="329">
        <v>65</v>
      </c>
      <c r="B76" s="327" t="s">
        <v>144</v>
      </c>
      <c r="C76" s="398">
        <v>0</v>
      </c>
      <c r="D76" s="399"/>
      <c r="E76" s="397">
        <v>140</v>
      </c>
      <c r="F76" s="333"/>
      <c r="G76" s="398">
        <v>9</v>
      </c>
      <c r="H76" s="331"/>
      <c r="I76" s="346">
        <v>149</v>
      </c>
      <c r="J76" s="331" t="s">
        <v>75</v>
      </c>
    </row>
    <row r="77" spans="1:10" ht="11.25">
      <c r="A77" s="329">
        <v>66</v>
      </c>
      <c r="B77" s="327" t="s">
        <v>145</v>
      </c>
      <c r="C77" s="398">
        <v>0</v>
      </c>
      <c r="D77" s="399"/>
      <c r="E77" s="397">
        <v>30</v>
      </c>
      <c r="F77" s="333"/>
      <c r="G77" s="398">
        <v>0</v>
      </c>
      <c r="H77" s="331"/>
      <c r="I77" s="346">
        <v>30</v>
      </c>
      <c r="J77" s="331" t="s">
        <v>75</v>
      </c>
    </row>
    <row r="78" spans="1:10" ht="11.25">
      <c r="A78" s="329">
        <v>67</v>
      </c>
      <c r="B78" s="327" t="s">
        <v>146</v>
      </c>
      <c r="C78" s="398">
        <v>797</v>
      </c>
      <c r="D78" s="399"/>
      <c r="E78" s="397">
        <v>180</v>
      </c>
      <c r="F78" s="333"/>
      <c r="G78" s="398">
        <v>332</v>
      </c>
      <c r="H78" s="331"/>
      <c r="I78" s="346">
        <v>1309</v>
      </c>
      <c r="J78" s="331" t="s">
        <v>75</v>
      </c>
    </row>
    <row r="79" spans="1:10" ht="11.25">
      <c r="A79" s="329">
        <v>68</v>
      </c>
      <c r="B79" s="327" t="s">
        <v>147</v>
      </c>
      <c r="C79" s="398">
        <v>413</v>
      </c>
      <c r="D79" s="399"/>
      <c r="E79" s="397">
        <v>155</v>
      </c>
      <c r="F79" s="333"/>
      <c r="G79" s="398">
        <v>0</v>
      </c>
      <c r="H79" s="331"/>
      <c r="I79" s="346">
        <v>568</v>
      </c>
      <c r="J79" s="331" t="s">
        <v>75</v>
      </c>
    </row>
    <row r="80" spans="1:10" ht="11.25">
      <c r="A80" s="329">
        <v>69</v>
      </c>
      <c r="B80" s="327" t="s">
        <v>148</v>
      </c>
      <c r="C80" s="400">
        <v>0</v>
      </c>
      <c r="D80" s="399" t="s">
        <v>79</v>
      </c>
      <c r="E80" s="401">
        <v>0</v>
      </c>
      <c r="F80" s="402" t="s">
        <v>79</v>
      </c>
      <c r="G80" s="400">
        <v>0</v>
      </c>
      <c r="H80" s="399" t="s">
        <v>79</v>
      </c>
      <c r="I80" s="403">
        <v>0</v>
      </c>
      <c r="J80" s="331" t="s">
        <v>79</v>
      </c>
    </row>
    <row r="81" spans="1:10" ht="11.25">
      <c r="A81" s="329">
        <v>70</v>
      </c>
      <c r="B81" s="327" t="s">
        <v>149</v>
      </c>
      <c r="C81" s="398">
        <v>20</v>
      </c>
      <c r="D81" s="399"/>
      <c r="E81" s="397">
        <v>0</v>
      </c>
      <c r="F81" s="333"/>
      <c r="G81" s="398">
        <v>0</v>
      </c>
      <c r="H81" s="331"/>
      <c r="I81" s="346">
        <v>20</v>
      </c>
      <c r="J81" s="331" t="s">
        <v>75</v>
      </c>
    </row>
    <row r="82" spans="1:10" ht="11.25">
      <c r="A82" s="329">
        <v>71</v>
      </c>
      <c r="B82" s="327" t="s">
        <v>150</v>
      </c>
      <c r="C82" s="398">
        <v>60</v>
      </c>
      <c r="D82" s="399"/>
      <c r="E82" s="397">
        <v>0</v>
      </c>
      <c r="F82" s="333"/>
      <c r="G82" s="398">
        <v>0</v>
      </c>
      <c r="H82" s="331"/>
      <c r="I82" s="346">
        <v>60</v>
      </c>
      <c r="J82" s="331" t="s">
        <v>75</v>
      </c>
    </row>
    <row r="83" spans="1:10" ht="11.25">
      <c r="A83" s="329">
        <v>72</v>
      </c>
      <c r="B83" s="327" t="s">
        <v>151</v>
      </c>
      <c r="C83" s="398">
        <v>90</v>
      </c>
      <c r="D83" s="399"/>
      <c r="E83" s="397">
        <v>0</v>
      </c>
      <c r="F83" s="333"/>
      <c r="G83" s="398">
        <v>16</v>
      </c>
      <c r="H83" s="331"/>
      <c r="I83" s="346">
        <v>106</v>
      </c>
      <c r="J83" s="331" t="s">
        <v>75</v>
      </c>
    </row>
    <row r="84" spans="1:10" ht="11.25">
      <c r="A84" s="329">
        <v>73</v>
      </c>
      <c r="B84" s="327" t="s">
        <v>152</v>
      </c>
      <c r="C84" s="398">
        <v>162</v>
      </c>
      <c r="D84" s="399"/>
      <c r="E84" s="397">
        <v>35</v>
      </c>
      <c r="F84" s="333"/>
      <c r="G84" s="398">
        <v>0</v>
      </c>
      <c r="H84" s="331"/>
      <c r="I84" s="346">
        <v>197</v>
      </c>
      <c r="J84" s="331" t="s">
        <v>75</v>
      </c>
    </row>
    <row r="85" spans="1:10" ht="11.25">
      <c r="A85" s="329">
        <v>74</v>
      </c>
      <c r="B85" s="327" t="s">
        <v>153</v>
      </c>
      <c r="C85" s="398">
        <v>36</v>
      </c>
      <c r="D85" s="399"/>
      <c r="E85" s="397">
        <v>0</v>
      </c>
      <c r="F85" s="333"/>
      <c r="G85" s="400">
        <v>0</v>
      </c>
      <c r="H85" s="399" t="s">
        <v>79</v>
      </c>
      <c r="I85" s="403">
        <v>36</v>
      </c>
      <c r="J85" s="331" t="s">
        <v>79</v>
      </c>
    </row>
    <row r="86" spans="1:10" ht="11.25">
      <c r="A86" s="329">
        <v>75</v>
      </c>
      <c r="B86" s="327" t="s">
        <v>154</v>
      </c>
      <c r="C86" s="398">
        <v>21479</v>
      </c>
      <c r="D86" s="399"/>
      <c r="E86" s="401">
        <v>0</v>
      </c>
      <c r="F86" s="402" t="s">
        <v>79</v>
      </c>
      <c r="G86" s="398">
        <v>505</v>
      </c>
      <c r="H86" s="331"/>
      <c r="I86" s="403">
        <v>21984</v>
      </c>
      <c r="J86" s="331" t="s">
        <v>79</v>
      </c>
    </row>
    <row r="87" spans="1:10" ht="11.25">
      <c r="A87" s="329">
        <v>76</v>
      </c>
      <c r="B87" s="327" t="s">
        <v>155</v>
      </c>
      <c r="C87" s="398">
        <v>792</v>
      </c>
      <c r="D87" s="399"/>
      <c r="E87" s="397">
        <v>133</v>
      </c>
      <c r="F87" s="333"/>
      <c r="G87" s="398">
        <v>30</v>
      </c>
      <c r="H87" s="331"/>
      <c r="I87" s="346">
        <v>955</v>
      </c>
      <c r="J87" s="331" t="s">
        <v>75</v>
      </c>
    </row>
    <row r="88" spans="1:10" ht="11.25">
      <c r="A88" s="329">
        <v>77</v>
      </c>
      <c r="B88" s="327" t="s">
        <v>156</v>
      </c>
      <c r="C88" s="398">
        <v>1617</v>
      </c>
      <c r="D88" s="399"/>
      <c r="E88" s="397">
        <v>50</v>
      </c>
      <c r="F88" s="333"/>
      <c r="G88" s="398">
        <v>58</v>
      </c>
      <c r="H88" s="331"/>
      <c r="I88" s="346">
        <v>1725</v>
      </c>
      <c r="J88" s="331" t="s">
        <v>75</v>
      </c>
    </row>
    <row r="89" spans="1:10" ht="11.25">
      <c r="A89" s="329">
        <v>78</v>
      </c>
      <c r="B89" s="327" t="s">
        <v>157</v>
      </c>
      <c r="C89" s="398">
        <v>4649</v>
      </c>
      <c r="D89" s="399"/>
      <c r="E89" s="397">
        <v>95</v>
      </c>
      <c r="F89" s="333"/>
      <c r="G89" s="398">
        <v>121</v>
      </c>
      <c r="H89" s="331"/>
      <c r="I89" s="346">
        <v>4865</v>
      </c>
      <c r="J89" s="331" t="s">
        <v>75</v>
      </c>
    </row>
    <row r="90" spans="1:10" ht="11.25">
      <c r="A90" s="329">
        <v>79</v>
      </c>
      <c r="B90" s="327" t="s">
        <v>158</v>
      </c>
      <c r="C90" s="398">
        <v>119</v>
      </c>
      <c r="D90" s="399"/>
      <c r="E90" s="397">
        <v>45</v>
      </c>
      <c r="F90" s="333"/>
      <c r="G90" s="398">
        <v>0</v>
      </c>
      <c r="H90" s="331"/>
      <c r="I90" s="346">
        <v>164</v>
      </c>
      <c r="J90" s="331" t="s">
        <v>75</v>
      </c>
    </row>
    <row r="91" spans="1:10" ht="11.25">
      <c r="A91" s="329">
        <v>80</v>
      </c>
      <c r="B91" s="327" t="s">
        <v>159</v>
      </c>
      <c r="C91" s="398">
        <v>0</v>
      </c>
      <c r="D91" s="399"/>
      <c r="E91" s="397">
        <v>0</v>
      </c>
      <c r="F91" s="333"/>
      <c r="G91" s="398">
        <v>0</v>
      </c>
      <c r="H91" s="331"/>
      <c r="I91" s="346">
        <v>0</v>
      </c>
      <c r="J91" s="331" t="s">
        <v>75</v>
      </c>
    </row>
    <row r="92" spans="1:10" ht="11.25">
      <c r="A92" s="329">
        <v>81</v>
      </c>
      <c r="B92" s="327" t="s">
        <v>160</v>
      </c>
      <c r="C92" s="398">
        <v>65</v>
      </c>
      <c r="D92" s="399"/>
      <c r="E92" s="397">
        <v>0</v>
      </c>
      <c r="F92" s="333"/>
      <c r="G92" s="398">
        <v>0</v>
      </c>
      <c r="H92" s="331"/>
      <c r="I92" s="346">
        <v>65</v>
      </c>
      <c r="J92" s="331" t="s">
        <v>75</v>
      </c>
    </row>
    <row r="93" spans="1:10" ht="11.25">
      <c r="A93" s="329">
        <v>82</v>
      </c>
      <c r="B93" s="327" t="s">
        <v>161</v>
      </c>
      <c r="C93" s="398">
        <v>18</v>
      </c>
      <c r="D93" s="399"/>
      <c r="E93" s="397">
        <v>0</v>
      </c>
      <c r="F93" s="333"/>
      <c r="G93" s="398">
        <v>0</v>
      </c>
      <c r="H93" s="331"/>
      <c r="I93" s="346">
        <v>18</v>
      </c>
      <c r="J93" s="331" t="s">
        <v>75</v>
      </c>
    </row>
    <row r="94" spans="1:10" ht="11.25">
      <c r="A94" s="329">
        <v>83</v>
      </c>
      <c r="B94" s="327" t="s">
        <v>162</v>
      </c>
      <c r="C94" s="398">
        <v>100</v>
      </c>
      <c r="D94" s="399"/>
      <c r="E94" s="397">
        <v>0</v>
      </c>
      <c r="F94" s="333"/>
      <c r="G94" s="398">
        <v>40</v>
      </c>
      <c r="H94" s="331"/>
      <c r="I94" s="346">
        <v>140</v>
      </c>
      <c r="J94" s="331" t="s">
        <v>75</v>
      </c>
    </row>
    <row r="95" spans="1:10" ht="11.25">
      <c r="A95" s="329">
        <v>84</v>
      </c>
      <c r="B95" s="327" t="s">
        <v>163</v>
      </c>
      <c r="C95" s="398">
        <v>0</v>
      </c>
      <c r="D95" s="399"/>
      <c r="E95" s="397">
        <v>149</v>
      </c>
      <c r="F95" s="333"/>
      <c r="G95" s="398">
        <v>0</v>
      </c>
      <c r="H95" s="331"/>
      <c r="I95" s="346">
        <v>149</v>
      </c>
      <c r="J95" s="331" t="s">
        <v>75</v>
      </c>
    </row>
    <row r="96" spans="1:10" ht="11.25">
      <c r="A96" s="329">
        <v>85</v>
      </c>
      <c r="B96" s="327" t="s">
        <v>164</v>
      </c>
      <c r="C96" s="398">
        <v>270</v>
      </c>
      <c r="D96" s="399"/>
      <c r="E96" s="397">
        <v>110</v>
      </c>
      <c r="F96" s="333"/>
      <c r="G96" s="398">
        <v>0</v>
      </c>
      <c r="H96" s="331"/>
      <c r="I96" s="346">
        <v>380</v>
      </c>
      <c r="J96" s="331" t="s">
        <v>75</v>
      </c>
    </row>
    <row r="97" spans="1:10" ht="11.25">
      <c r="A97" s="329">
        <v>86</v>
      </c>
      <c r="B97" s="327" t="s">
        <v>165</v>
      </c>
      <c r="C97" s="398">
        <v>0</v>
      </c>
      <c r="D97" s="399"/>
      <c r="E97" s="397">
        <v>0</v>
      </c>
      <c r="F97" s="333"/>
      <c r="G97" s="398">
        <v>0</v>
      </c>
      <c r="H97" s="331"/>
      <c r="I97" s="346">
        <v>0</v>
      </c>
      <c r="J97" s="331" t="s">
        <v>75</v>
      </c>
    </row>
    <row r="98" spans="1:10" ht="11.25">
      <c r="A98" s="329">
        <v>87</v>
      </c>
      <c r="B98" s="327" t="s">
        <v>166</v>
      </c>
      <c r="C98" s="398">
        <v>0</v>
      </c>
      <c r="D98" s="399"/>
      <c r="E98" s="397">
        <v>0</v>
      </c>
      <c r="F98" s="333"/>
      <c r="G98" s="398">
        <v>0</v>
      </c>
      <c r="H98" s="331"/>
      <c r="I98" s="346">
        <v>0</v>
      </c>
      <c r="J98" s="331" t="s">
        <v>75</v>
      </c>
    </row>
    <row r="99" spans="1:10" ht="11.25">
      <c r="A99" s="329">
        <v>88</v>
      </c>
      <c r="B99" s="327" t="s">
        <v>167</v>
      </c>
      <c r="C99" s="398">
        <v>0</v>
      </c>
      <c r="D99" s="399"/>
      <c r="E99" s="397">
        <v>0</v>
      </c>
      <c r="F99" s="333"/>
      <c r="G99" s="398">
        <v>0</v>
      </c>
      <c r="H99" s="331"/>
      <c r="I99" s="346">
        <v>0</v>
      </c>
      <c r="J99" s="331" t="s">
        <v>75</v>
      </c>
    </row>
    <row r="100" spans="1:10" ht="11.25">
      <c r="A100" s="329">
        <v>89</v>
      </c>
      <c r="B100" s="327" t="s">
        <v>168</v>
      </c>
      <c r="C100" s="398">
        <v>175</v>
      </c>
      <c r="D100" s="399"/>
      <c r="E100" s="397">
        <v>75</v>
      </c>
      <c r="F100" s="333"/>
      <c r="G100" s="398">
        <v>0</v>
      </c>
      <c r="H100" s="331"/>
      <c r="I100" s="346">
        <v>250</v>
      </c>
      <c r="J100" s="331" t="s">
        <v>75</v>
      </c>
    </row>
    <row r="101" spans="1:10" ht="11.25">
      <c r="A101" s="329">
        <v>90</v>
      </c>
      <c r="B101" s="327" t="s">
        <v>169</v>
      </c>
      <c r="C101" s="398">
        <v>272</v>
      </c>
      <c r="D101" s="399"/>
      <c r="E101" s="397">
        <v>60</v>
      </c>
      <c r="F101" s="333"/>
      <c r="G101" s="398">
        <v>0</v>
      </c>
      <c r="H101" s="331"/>
      <c r="I101" s="346">
        <v>332</v>
      </c>
      <c r="J101" s="331" t="s">
        <v>75</v>
      </c>
    </row>
    <row r="102" spans="1:10" ht="11.25">
      <c r="A102" s="329">
        <v>91</v>
      </c>
      <c r="B102" s="327" t="s">
        <v>170</v>
      </c>
      <c r="C102" s="398">
        <v>2187</v>
      </c>
      <c r="D102" s="399"/>
      <c r="E102" s="397">
        <v>394</v>
      </c>
      <c r="F102" s="333"/>
      <c r="G102" s="398">
        <v>207</v>
      </c>
      <c r="H102" s="331"/>
      <c r="I102" s="346">
        <v>2788</v>
      </c>
      <c r="J102" s="331" t="s">
        <v>75</v>
      </c>
    </row>
    <row r="103" spans="1:10" ht="11.25">
      <c r="A103" s="329">
        <v>92</v>
      </c>
      <c r="B103" s="327" t="s">
        <v>171</v>
      </c>
      <c r="C103" s="398">
        <v>8422</v>
      </c>
      <c r="D103" s="399"/>
      <c r="E103" s="397">
        <v>896</v>
      </c>
      <c r="F103" s="333"/>
      <c r="G103" s="398">
        <v>340</v>
      </c>
      <c r="H103" s="331"/>
      <c r="I103" s="346">
        <v>9658</v>
      </c>
      <c r="J103" s="331" t="s">
        <v>75</v>
      </c>
    </row>
    <row r="104" spans="1:10" ht="11.25">
      <c r="A104" s="329">
        <v>93</v>
      </c>
      <c r="B104" s="327" t="s">
        <v>172</v>
      </c>
      <c r="C104" s="398">
        <v>4213</v>
      </c>
      <c r="D104" s="399"/>
      <c r="E104" s="397">
        <v>593</v>
      </c>
      <c r="F104" s="333"/>
      <c r="G104" s="398">
        <v>80</v>
      </c>
      <c r="H104" s="331"/>
      <c r="I104" s="346">
        <v>4886</v>
      </c>
      <c r="J104" s="331" t="s">
        <v>75</v>
      </c>
    </row>
    <row r="105" spans="1:10" ht="11.25">
      <c r="A105" s="329">
        <v>94</v>
      </c>
      <c r="B105" s="327" t="s">
        <v>173</v>
      </c>
      <c r="C105" s="398">
        <v>8046</v>
      </c>
      <c r="D105" s="399"/>
      <c r="E105" s="397">
        <v>1448</v>
      </c>
      <c r="F105" s="333"/>
      <c r="G105" s="398">
        <v>146</v>
      </c>
      <c r="H105" s="331"/>
      <c r="I105" s="346">
        <v>9640</v>
      </c>
      <c r="J105" s="331" t="s">
        <v>75</v>
      </c>
    </row>
    <row r="106" spans="1:10" ht="11.25">
      <c r="A106" s="329">
        <v>95</v>
      </c>
      <c r="B106" s="327" t="s">
        <v>174</v>
      </c>
      <c r="C106" s="398">
        <v>1609</v>
      </c>
      <c r="D106" s="399"/>
      <c r="E106" s="397">
        <v>308</v>
      </c>
      <c r="F106" s="333"/>
      <c r="G106" s="398">
        <v>74</v>
      </c>
      <c r="H106" s="331"/>
      <c r="I106" s="346">
        <v>1991</v>
      </c>
      <c r="J106" s="331" t="s">
        <v>75</v>
      </c>
    </row>
    <row r="107" spans="1:10" ht="11.25">
      <c r="A107" s="351">
        <v>971</v>
      </c>
      <c r="B107" s="352" t="s">
        <v>175</v>
      </c>
      <c r="C107" s="395">
        <v>2260</v>
      </c>
      <c r="D107" s="396"/>
      <c r="E107" s="409">
        <v>0</v>
      </c>
      <c r="F107" s="354"/>
      <c r="G107" s="395">
        <v>0</v>
      </c>
      <c r="H107" s="349"/>
      <c r="I107" s="410">
        <v>2260</v>
      </c>
      <c r="J107" s="349" t="s">
        <v>75</v>
      </c>
    </row>
    <row r="108" spans="1:10" ht="11.25">
      <c r="A108" s="329">
        <v>972</v>
      </c>
      <c r="B108" s="327" t="s">
        <v>176</v>
      </c>
      <c r="C108" s="398">
        <v>1885</v>
      </c>
      <c r="D108" s="331"/>
      <c r="E108" s="397">
        <v>0</v>
      </c>
      <c r="F108" s="333"/>
      <c r="G108" s="398">
        <v>0</v>
      </c>
      <c r="H108" s="331"/>
      <c r="I108" s="346">
        <v>1885</v>
      </c>
      <c r="J108" s="331" t="s">
        <v>75</v>
      </c>
    </row>
    <row r="109" spans="1:10" ht="11.25">
      <c r="A109" s="329">
        <v>973</v>
      </c>
      <c r="B109" s="327" t="s">
        <v>177</v>
      </c>
      <c r="C109" s="398">
        <v>644</v>
      </c>
      <c r="D109" s="331"/>
      <c r="E109" s="397">
        <v>0</v>
      </c>
      <c r="F109" s="333"/>
      <c r="G109" s="398">
        <v>0</v>
      </c>
      <c r="H109" s="331"/>
      <c r="I109" s="346">
        <v>644</v>
      </c>
      <c r="J109" s="331" t="s">
        <v>75</v>
      </c>
    </row>
    <row r="110" spans="1:10" ht="12.75" customHeight="1">
      <c r="A110" s="339">
        <v>974</v>
      </c>
      <c r="B110" s="340" t="s">
        <v>178</v>
      </c>
      <c r="C110" s="404">
        <v>1529</v>
      </c>
      <c r="D110" s="405"/>
      <c r="E110" s="406">
        <v>60</v>
      </c>
      <c r="F110" s="344"/>
      <c r="G110" s="404">
        <v>25</v>
      </c>
      <c r="H110" s="342"/>
      <c r="I110" s="407">
        <v>1614</v>
      </c>
      <c r="J110" s="342" t="s">
        <v>75</v>
      </c>
    </row>
    <row r="111" spans="4:9" ht="11.25">
      <c r="D111" s="361"/>
      <c r="E111" s="327"/>
      <c r="F111" s="361"/>
      <c r="G111" s="327"/>
      <c r="H111" s="361"/>
      <c r="I111" s="367"/>
    </row>
    <row r="112" spans="1:10" ht="11.25">
      <c r="A112" s="601" t="s">
        <v>179</v>
      </c>
      <c r="B112" s="602"/>
      <c r="C112" s="348">
        <v>75178</v>
      </c>
      <c r="D112" s="349"/>
      <c r="E112" s="353">
        <v>8282</v>
      </c>
      <c r="F112" s="354"/>
      <c r="G112" s="348">
        <v>2411</v>
      </c>
      <c r="H112" s="349"/>
      <c r="I112" s="353">
        <v>85871</v>
      </c>
      <c r="J112" s="349"/>
    </row>
    <row r="113" spans="1:10" ht="11.25">
      <c r="A113" s="603" t="s">
        <v>180</v>
      </c>
      <c r="B113" s="604"/>
      <c r="C113" s="330">
        <v>6318</v>
      </c>
      <c r="D113" s="331"/>
      <c r="E113" s="332">
        <v>60</v>
      </c>
      <c r="F113" s="333"/>
      <c r="G113" s="330">
        <v>25</v>
      </c>
      <c r="H113" s="331"/>
      <c r="I113" s="332">
        <v>6403</v>
      </c>
      <c r="J113" s="331"/>
    </row>
    <row r="114" spans="1:10" ht="11.25">
      <c r="A114" s="605" t="s">
        <v>181</v>
      </c>
      <c r="B114" s="606"/>
      <c r="C114" s="341">
        <v>81496</v>
      </c>
      <c r="D114" s="342"/>
      <c r="E114" s="343">
        <v>8342</v>
      </c>
      <c r="F114" s="344"/>
      <c r="G114" s="341">
        <v>2436</v>
      </c>
      <c r="H114" s="342"/>
      <c r="I114" s="343">
        <v>92274</v>
      </c>
      <c r="J114" s="342"/>
    </row>
    <row r="115" spans="1:9" ht="11.25">
      <c r="A115" s="600" t="s">
        <v>188</v>
      </c>
      <c r="B115" s="600"/>
      <c r="C115" s="327"/>
      <c r="D115" s="361"/>
      <c r="E115" s="327"/>
      <c r="F115" s="361"/>
      <c r="G115" s="327"/>
      <c r="H115" s="361"/>
      <c r="I115" s="367"/>
    </row>
    <row r="116" spans="1:9" ht="11.25">
      <c r="A116" s="327"/>
      <c r="B116" s="367"/>
      <c r="C116" s="369"/>
      <c r="D116" s="370"/>
      <c r="E116" s="335"/>
      <c r="F116" s="333"/>
      <c r="G116" s="369"/>
      <c r="H116" s="370"/>
      <c r="I116" s="369"/>
    </row>
    <row r="117" spans="1:9" ht="11.25">
      <c r="A117" s="327"/>
      <c r="B117" s="367"/>
      <c r="C117" s="367"/>
      <c r="D117" s="368"/>
      <c r="E117" s="327"/>
      <c r="F117" s="361"/>
      <c r="G117" s="367"/>
      <c r="H117" s="368"/>
      <c r="I117" s="367"/>
    </row>
    <row r="118" spans="1:9" ht="11.25">
      <c r="A118" s="327"/>
      <c r="B118" s="327"/>
      <c r="C118" s="327"/>
      <c r="D118" s="361"/>
      <c r="E118" s="327"/>
      <c r="F118" s="361"/>
      <c r="G118" s="327"/>
      <c r="H118" s="361"/>
      <c r="I118" s="367"/>
    </row>
    <row r="119" spans="1:9" ht="11.25">
      <c r="A119" s="327"/>
      <c r="B119" s="327"/>
      <c r="C119" s="346"/>
      <c r="D119" s="402"/>
      <c r="E119" s="327"/>
      <c r="F119" s="361"/>
      <c r="G119" s="346"/>
      <c r="H119" s="361"/>
      <c r="I119" s="411"/>
    </row>
    <row r="120" spans="1:9" ht="11.25">
      <c r="A120" s="327"/>
      <c r="B120" s="327"/>
      <c r="C120" s="346"/>
      <c r="D120" s="402"/>
      <c r="E120" s="327"/>
      <c r="F120" s="361"/>
      <c r="G120" s="346"/>
      <c r="H120" s="361"/>
      <c r="I120" s="411"/>
    </row>
    <row r="121" spans="1:9" ht="11.25">
      <c r="A121" s="327"/>
      <c r="B121" s="327"/>
      <c r="C121" s="346"/>
      <c r="D121" s="402"/>
      <c r="E121" s="327"/>
      <c r="F121" s="361"/>
      <c r="G121" s="346"/>
      <c r="H121" s="361"/>
      <c r="I121" s="411"/>
    </row>
    <row r="122" spans="1:9" ht="11.25">
      <c r="A122" s="327"/>
      <c r="B122" s="327"/>
      <c r="C122" s="346"/>
      <c r="D122" s="402"/>
      <c r="E122" s="327"/>
      <c r="F122" s="361"/>
      <c r="G122" s="346"/>
      <c r="H122" s="361"/>
      <c r="I122" s="411"/>
    </row>
    <row r="123" spans="1:9" ht="11.25">
      <c r="A123" s="327"/>
      <c r="B123" s="327"/>
      <c r="C123" s="346"/>
      <c r="D123" s="402"/>
      <c r="E123" s="327"/>
      <c r="F123" s="361"/>
      <c r="G123" s="346"/>
      <c r="H123" s="361"/>
      <c r="I123" s="411"/>
    </row>
    <row r="124" spans="1:9" ht="11.25">
      <c r="A124" s="327"/>
      <c r="B124" s="327"/>
      <c r="C124" s="346"/>
      <c r="D124" s="402"/>
      <c r="E124" s="327"/>
      <c r="F124" s="361"/>
      <c r="G124" s="346"/>
      <c r="H124" s="361"/>
      <c r="I124" s="411"/>
    </row>
    <row r="125" spans="1:9" ht="11.25">
      <c r="A125" s="327"/>
      <c r="B125" s="327"/>
      <c r="C125" s="346"/>
      <c r="D125" s="402"/>
      <c r="E125" s="327"/>
      <c r="F125" s="361"/>
      <c r="G125" s="346"/>
      <c r="H125" s="361"/>
      <c r="I125" s="411"/>
    </row>
    <row r="126" spans="1:9" ht="11.25">
      <c r="A126" s="327"/>
      <c r="B126" s="327"/>
      <c r="C126" s="346"/>
      <c r="D126" s="402"/>
      <c r="E126" s="327"/>
      <c r="F126" s="361"/>
      <c r="G126" s="346"/>
      <c r="H126" s="361"/>
      <c r="I126" s="411"/>
    </row>
    <row r="127" spans="1:9" ht="11.25">
      <c r="A127" s="327"/>
      <c r="B127" s="327"/>
      <c r="C127" s="346"/>
      <c r="D127" s="402"/>
      <c r="E127" s="327"/>
      <c r="F127" s="361"/>
      <c r="G127" s="346"/>
      <c r="H127" s="361"/>
      <c r="I127" s="411"/>
    </row>
    <row r="128" spans="1:9" ht="11.25">
      <c r="A128" s="327"/>
      <c r="B128" s="327"/>
      <c r="C128" s="346"/>
      <c r="D128" s="402"/>
      <c r="E128" s="327"/>
      <c r="F128" s="361"/>
      <c r="G128" s="346"/>
      <c r="H128" s="361"/>
      <c r="I128" s="411"/>
    </row>
    <row r="129" spans="1:9" ht="11.25">
      <c r="A129" s="327"/>
      <c r="B129" s="327"/>
      <c r="C129" s="346"/>
      <c r="D129" s="402"/>
      <c r="E129" s="327"/>
      <c r="F129" s="361"/>
      <c r="G129" s="346"/>
      <c r="H129" s="361"/>
      <c r="I129" s="411"/>
    </row>
    <row r="130" spans="1:9" ht="11.25">
      <c r="A130" s="327"/>
      <c r="B130" s="327"/>
      <c r="C130" s="346"/>
      <c r="D130" s="402"/>
      <c r="E130" s="327"/>
      <c r="F130" s="361"/>
      <c r="G130" s="346"/>
      <c r="H130" s="361"/>
      <c r="I130" s="411"/>
    </row>
    <row r="131" spans="1:9" ht="11.25">
      <c r="A131" s="327"/>
      <c r="B131" s="327"/>
      <c r="C131" s="346"/>
      <c r="D131" s="402"/>
      <c r="E131" s="327"/>
      <c r="F131" s="361"/>
      <c r="G131" s="346"/>
      <c r="H131" s="361"/>
      <c r="I131" s="411"/>
    </row>
    <row r="132" spans="1:9" ht="11.25">
      <c r="A132" s="327"/>
      <c r="B132" s="327"/>
      <c r="C132" s="346"/>
      <c r="D132" s="402"/>
      <c r="E132" s="327"/>
      <c r="F132" s="361"/>
      <c r="G132" s="346"/>
      <c r="H132" s="361"/>
      <c r="I132" s="411"/>
    </row>
    <row r="133" spans="1:9" ht="11.25">
      <c r="A133" s="327"/>
      <c r="B133" s="327"/>
      <c r="C133" s="346"/>
      <c r="D133" s="402"/>
      <c r="E133" s="327"/>
      <c r="F133" s="361"/>
      <c r="G133" s="346"/>
      <c r="H133" s="361"/>
      <c r="I133" s="411"/>
    </row>
    <row r="134" spans="1:9" ht="11.25">
      <c r="A134" s="327"/>
      <c r="B134" s="327"/>
      <c r="C134" s="346"/>
      <c r="D134" s="402"/>
      <c r="E134" s="327"/>
      <c r="F134" s="361"/>
      <c r="G134" s="346"/>
      <c r="H134" s="361"/>
      <c r="I134" s="411"/>
    </row>
    <row r="135" spans="1:9" ht="11.25">
      <c r="A135" s="327"/>
      <c r="B135" s="327"/>
      <c r="C135" s="346"/>
      <c r="D135" s="402"/>
      <c r="E135" s="327"/>
      <c r="F135" s="361"/>
      <c r="G135" s="346"/>
      <c r="H135" s="361"/>
      <c r="I135" s="411"/>
    </row>
    <row r="136" spans="1:9" ht="11.25">
      <c r="A136" s="327"/>
      <c r="B136" s="327"/>
      <c r="C136" s="346"/>
      <c r="D136" s="402"/>
      <c r="E136" s="327"/>
      <c r="F136" s="361"/>
      <c r="G136" s="346"/>
      <c r="H136" s="361"/>
      <c r="I136" s="411"/>
    </row>
    <row r="137" spans="1:9" ht="11.25">
      <c r="A137" s="327"/>
      <c r="B137" s="327"/>
      <c r="C137" s="346"/>
      <c r="D137" s="402"/>
      <c r="E137" s="327"/>
      <c r="F137" s="361"/>
      <c r="G137" s="346"/>
      <c r="H137" s="361"/>
      <c r="I137" s="411"/>
    </row>
    <row r="138" spans="1:9" ht="11.25">
      <c r="A138" s="327"/>
      <c r="B138" s="327"/>
      <c r="C138" s="346"/>
      <c r="D138" s="402"/>
      <c r="E138" s="327"/>
      <c r="F138" s="361"/>
      <c r="G138" s="346"/>
      <c r="H138" s="361"/>
      <c r="I138" s="411"/>
    </row>
    <row r="139" spans="1:9" ht="11.25">
      <c r="A139" s="327"/>
      <c r="B139" s="327"/>
      <c r="C139" s="346"/>
      <c r="D139" s="402"/>
      <c r="E139" s="327"/>
      <c r="F139" s="361"/>
      <c r="G139" s="346"/>
      <c r="H139" s="361"/>
      <c r="I139" s="411"/>
    </row>
    <row r="140" spans="1:9" ht="11.25">
      <c r="A140" s="327"/>
      <c r="B140" s="327"/>
      <c r="C140" s="346"/>
      <c r="D140" s="402"/>
      <c r="E140" s="327"/>
      <c r="F140" s="361"/>
      <c r="G140" s="346"/>
      <c r="H140" s="361"/>
      <c r="I140" s="411"/>
    </row>
    <row r="141" spans="1:9" ht="11.25">
      <c r="A141" s="327"/>
      <c r="B141" s="327"/>
      <c r="C141" s="327"/>
      <c r="D141" s="361"/>
      <c r="E141" s="327"/>
      <c r="F141" s="361"/>
      <c r="G141" s="327"/>
      <c r="H141" s="361"/>
      <c r="I141" s="367"/>
    </row>
    <row r="142" spans="1:9" ht="11.25">
      <c r="A142" s="327"/>
      <c r="B142" s="327"/>
      <c r="C142" s="327"/>
      <c r="D142" s="361"/>
      <c r="E142" s="327"/>
      <c r="F142" s="361"/>
      <c r="G142" s="327"/>
      <c r="H142" s="361"/>
      <c r="I142" s="367"/>
    </row>
    <row r="143" spans="1:9" ht="11.25">
      <c r="A143" s="327"/>
      <c r="B143" s="327"/>
      <c r="C143" s="327"/>
      <c r="D143" s="361"/>
      <c r="E143" s="327"/>
      <c r="F143" s="361"/>
      <c r="G143" s="327"/>
      <c r="H143" s="361"/>
      <c r="I143" s="367"/>
    </row>
    <row r="144" spans="1:9" ht="11.25">
      <c r="A144" s="327"/>
      <c r="B144" s="327"/>
      <c r="C144" s="327"/>
      <c r="D144" s="361"/>
      <c r="E144" s="327"/>
      <c r="F144" s="361"/>
      <c r="G144" s="327"/>
      <c r="H144" s="361"/>
      <c r="I144" s="367"/>
    </row>
    <row r="145" spans="1:9" ht="11.25">
      <c r="A145" s="327"/>
      <c r="B145" s="327"/>
      <c r="C145" s="327"/>
      <c r="D145" s="361"/>
      <c r="E145" s="327"/>
      <c r="F145" s="361"/>
      <c r="G145" s="327"/>
      <c r="H145" s="361"/>
      <c r="I145" s="367"/>
    </row>
    <row r="146" spans="1:9" ht="11.25">
      <c r="A146" s="327"/>
      <c r="B146" s="327"/>
      <c r="C146" s="335"/>
      <c r="D146" s="333"/>
      <c r="E146" s="335"/>
      <c r="F146" s="333"/>
      <c r="G146" s="335"/>
      <c r="H146" s="333"/>
      <c r="I146" s="335"/>
    </row>
    <row r="147" spans="3:8" ht="11.25">
      <c r="C147" s="327"/>
      <c r="H147" s="361"/>
    </row>
    <row r="148" spans="3:8" ht="11.25">
      <c r="C148" s="327"/>
      <c r="H148" s="361"/>
    </row>
    <row r="149" spans="3:8" ht="11.25">
      <c r="C149" s="327"/>
      <c r="H149" s="361"/>
    </row>
    <row r="150" spans="3:8" ht="11.25">
      <c r="C150" s="327"/>
      <c r="H150" s="361"/>
    </row>
    <row r="151" spans="3:8" ht="11.25">
      <c r="C151" s="327"/>
      <c r="H151" s="361"/>
    </row>
    <row r="152" spans="3:8" ht="11.25">
      <c r="C152" s="327"/>
      <c r="H152" s="361"/>
    </row>
    <row r="153" spans="3:8" ht="11.25">
      <c r="C153" s="327"/>
      <c r="H153" s="361"/>
    </row>
    <row r="154" spans="3:8" ht="11.25">
      <c r="C154" s="327"/>
      <c r="H154" s="361"/>
    </row>
    <row r="155" spans="3:8" ht="11.25">
      <c r="C155" s="327"/>
      <c r="H155" s="361"/>
    </row>
    <row r="156" spans="3:8" ht="11.25">
      <c r="C156" s="327"/>
      <c r="H156" s="361"/>
    </row>
    <row r="157" spans="3:8" ht="11.25">
      <c r="C157" s="327"/>
      <c r="H157" s="361"/>
    </row>
    <row r="158" spans="3:8" ht="11.25">
      <c r="C158" s="327"/>
      <c r="H158" s="361"/>
    </row>
    <row r="159" spans="3:8" ht="11.25">
      <c r="C159" s="327"/>
      <c r="H159" s="361"/>
    </row>
    <row r="160" spans="3:8" ht="11.25">
      <c r="C160" s="327"/>
      <c r="H160" s="361"/>
    </row>
    <row r="161" ht="11.25">
      <c r="H161" s="361"/>
    </row>
    <row r="162" ht="11.25">
      <c r="H162" s="361"/>
    </row>
    <row r="163" ht="11.25">
      <c r="H163" s="361"/>
    </row>
    <row r="164" ht="11.25">
      <c r="H164" s="361"/>
    </row>
    <row r="165" ht="11.25">
      <c r="H165" s="361"/>
    </row>
    <row r="166" ht="11.25">
      <c r="H166" s="361"/>
    </row>
    <row r="167" ht="11.25">
      <c r="H167" s="361"/>
    </row>
    <row r="168" ht="11.25">
      <c r="H168" s="361"/>
    </row>
    <row r="169" ht="11.25">
      <c r="H169" s="361"/>
    </row>
    <row r="170" ht="11.25">
      <c r="H170" s="361"/>
    </row>
    <row r="171" ht="11.25">
      <c r="H171" s="361"/>
    </row>
    <row r="172" ht="11.25">
      <c r="H172" s="361"/>
    </row>
    <row r="173" ht="11.25">
      <c r="H173" s="361"/>
    </row>
    <row r="174" ht="11.25">
      <c r="H174" s="361"/>
    </row>
    <row r="175" ht="11.25">
      <c r="H175" s="361"/>
    </row>
    <row r="176" ht="11.25">
      <c r="H176" s="361"/>
    </row>
    <row r="177" ht="11.25">
      <c r="H177" s="361"/>
    </row>
    <row r="178" ht="11.25">
      <c r="H178" s="361"/>
    </row>
    <row r="179" ht="11.25">
      <c r="H179" s="361"/>
    </row>
    <row r="180" ht="11.25">
      <c r="H180" s="361"/>
    </row>
    <row r="181" ht="11.25">
      <c r="H181" s="361"/>
    </row>
    <row r="182" ht="11.25">
      <c r="H182" s="361"/>
    </row>
  </sheetData>
  <sheetProtection/>
  <mergeCells count="18">
    <mergeCell ref="A115:B115"/>
    <mergeCell ref="A112:B112"/>
    <mergeCell ref="A113:B113"/>
    <mergeCell ref="A114:B114"/>
    <mergeCell ref="A1:J1"/>
    <mergeCell ref="I3:J5"/>
    <mergeCell ref="C3:H4"/>
    <mergeCell ref="G5:H5"/>
    <mergeCell ref="E5:F5"/>
    <mergeCell ref="C5:D5"/>
    <mergeCell ref="A3:B5"/>
    <mergeCell ref="A59:B59"/>
    <mergeCell ref="I61:J63"/>
    <mergeCell ref="C63:D63"/>
    <mergeCell ref="E63:F63"/>
    <mergeCell ref="G63:H63"/>
    <mergeCell ref="A61:B63"/>
    <mergeCell ref="C61:H62"/>
  </mergeCells>
  <printOptions horizontalCentered="1"/>
  <pageMargins left="0.1968503937007874" right="0.1968503937007874" top="0" bottom="0" header="0.5118110236220472" footer="0.5118110236220472"/>
  <pageSetup horizontalDpi="300" verticalDpi="300" orientation="portrait" paperSize="9" scale="90" r:id="rId1"/>
  <rowBreaks count="1" manualBreakCount="1">
    <brk id="59" max="255" man="1"/>
  </rowBreaks>
</worksheet>
</file>

<file path=xl/worksheets/sheet17.xml><?xml version="1.0" encoding="utf-8"?>
<worksheet xmlns="http://schemas.openxmlformats.org/spreadsheetml/2006/main" xmlns:r="http://schemas.openxmlformats.org/officeDocument/2006/relationships">
  <dimension ref="A1:L182"/>
  <sheetViews>
    <sheetView zoomScaleSheetLayoutView="75" zoomScalePageLayoutView="0" workbookViewId="0" topLeftCell="A1">
      <selection activeCell="A1" sqref="A1:S1"/>
    </sheetView>
  </sheetViews>
  <sheetFormatPr defaultColWidth="11.421875" defaultRowHeight="12.75"/>
  <cols>
    <col min="1" max="1" width="4.28125" style="326" customWidth="1"/>
    <col min="2" max="2" width="21.7109375" style="326" customWidth="1"/>
    <col min="3" max="3" width="11.28125" style="326" customWidth="1"/>
    <col min="4" max="4" width="3.421875" style="371" customWidth="1"/>
    <col min="5" max="5" width="12.00390625" style="326" customWidth="1"/>
    <col min="6" max="6" width="3.140625" style="371" customWidth="1"/>
    <col min="7" max="7" width="10.421875" style="326" customWidth="1"/>
    <col min="8" max="8" width="3.421875" style="371" customWidth="1"/>
    <col min="9" max="9" width="10.28125" style="326" customWidth="1"/>
    <col min="10" max="10" width="3.140625" style="371" customWidth="1"/>
    <col min="11" max="16384" width="11.421875" style="326" customWidth="1"/>
  </cols>
  <sheetData>
    <row r="1" spans="1:11" ht="11.25">
      <c r="A1" s="633" t="s">
        <v>217</v>
      </c>
      <c r="B1" s="633"/>
      <c r="C1" s="633"/>
      <c r="D1" s="633"/>
      <c r="E1" s="633"/>
      <c r="F1" s="633"/>
      <c r="G1" s="633"/>
      <c r="H1" s="633"/>
      <c r="I1" s="633"/>
      <c r="J1" s="633"/>
      <c r="K1" s="633"/>
    </row>
    <row r="2" spans="1:10" ht="11.25">
      <c r="A2" s="636"/>
      <c r="B2" s="636"/>
      <c r="C2" s="636"/>
      <c r="D2" s="636"/>
      <c r="E2" s="636"/>
      <c r="F2" s="636"/>
      <c r="G2" s="636"/>
      <c r="H2" s="636"/>
      <c r="I2" s="636"/>
      <c r="J2" s="636"/>
    </row>
    <row r="3" spans="1:10" ht="11.25">
      <c r="A3" s="620" t="s">
        <v>71</v>
      </c>
      <c r="B3" s="637"/>
      <c r="C3" s="626" t="s">
        <v>218</v>
      </c>
      <c r="D3" s="628"/>
      <c r="E3" s="620" t="s">
        <v>219</v>
      </c>
      <c r="F3" s="637"/>
      <c r="G3" s="637"/>
      <c r="H3" s="621"/>
      <c r="I3" s="626" t="s">
        <v>220</v>
      </c>
      <c r="J3" s="628"/>
    </row>
    <row r="4" spans="1:10" ht="15" customHeight="1">
      <c r="A4" s="622"/>
      <c r="B4" s="638"/>
      <c r="C4" s="640"/>
      <c r="D4" s="641"/>
      <c r="E4" s="624"/>
      <c r="F4" s="639"/>
      <c r="G4" s="639"/>
      <c r="H4" s="625"/>
      <c r="I4" s="640"/>
      <c r="J4" s="641"/>
    </row>
    <row r="5" spans="1:12" s="328" customFormat="1" ht="20.25" customHeight="1">
      <c r="A5" s="624"/>
      <c r="B5" s="639"/>
      <c r="C5" s="629"/>
      <c r="D5" s="631"/>
      <c r="E5" s="634" t="s">
        <v>192</v>
      </c>
      <c r="F5" s="635"/>
      <c r="G5" s="644" t="s">
        <v>8</v>
      </c>
      <c r="H5" s="635"/>
      <c r="I5" s="629"/>
      <c r="J5" s="631"/>
      <c r="K5" s="394"/>
      <c r="L5" s="394"/>
    </row>
    <row r="6" spans="1:12" ht="11.25">
      <c r="A6" s="329">
        <v>1</v>
      </c>
      <c r="B6" s="327" t="s">
        <v>74</v>
      </c>
      <c r="C6" s="398">
        <v>26</v>
      </c>
      <c r="D6" s="399"/>
      <c r="E6" s="397">
        <v>417</v>
      </c>
      <c r="F6" s="333"/>
      <c r="G6" s="398">
        <v>0</v>
      </c>
      <c r="H6" s="399"/>
      <c r="I6" s="335">
        <v>417</v>
      </c>
      <c r="J6" s="331" t="s">
        <v>75</v>
      </c>
      <c r="K6" s="359"/>
      <c r="L6" s="359"/>
    </row>
    <row r="7" spans="1:12" ht="11.25">
      <c r="A7" s="329">
        <v>2</v>
      </c>
      <c r="B7" s="327" t="s">
        <v>76</v>
      </c>
      <c r="C7" s="398">
        <v>11</v>
      </c>
      <c r="D7" s="399"/>
      <c r="E7" s="397">
        <v>191</v>
      </c>
      <c r="F7" s="333"/>
      <c r="G7" s="398">
        <v>0</v>
      </c>
      <c r="H7" s="399"/>
      <c r="I7" s="335">
        <v>191</v>
      </c>
      <c r="J7" s="331" t="s">
        <v>75</v>
      </c>
      <c r="K7" s="359"/>
      <c r="L7" s="359"/>
    </row>
    <row r="8" spans="1:12" ht="11.25">
      <c r="A8" s="329">
        <v>3</v>
      </c>
      <c r="B8" s="327" t="s">
        <v>77</v>
      </c>
      <c r="C8" s="398">
        <v>18</v>
      </c>
      <c r="D8" s="399"/>
      <c r="E8" s="397">
        <v>151</v>
      </c>
      <c r="F8" s="333"/>
      <c r="G8" s="398">
        <v>0</v>
      </c>
      <c r="H8" s="399"/>
      <c r="I8" s="335">
        <v>151</v>
      </c>
      <c r="J8" s="331" t="s">
        <v>75</v>
      </c>
      <c r="K8" s="359"/>
      <c r="L8" s="359"/>
    </row>
    <row r="9" spans="1:12" ht="11.25">
      <c r="A9" s="329">
        <v>4</v>
      </c>
      <c r="B9" s="327" t="s">
        <v>78</v>
      </c>
      <c r="C9" s="400">
        <v>0</v>
      </c>
      <c r="D9" s="331" t="s">
        <v>79</v>
      </c>
      <c r="E9" s="401">
        <v>25</v>
      </c>
      <c r="F9" s="333" t="s">
        <v>79</v>
      </c>
      <c r="G9" s="400">
        <v>0</v>
      </c>
      <c r="H9" s="331" t="s">
        <v>79</v>
      </c>
      <c r="I9" s="413">
        <v>25</v>
      </c>
      <c r="J9" s="331" t="s">
        <v>79</v>
      </c>
      <c r="K9" s="359"/>
      <c r="L9" s="359"/>
    </row>
    <row r="10" spans="1:12" ht="11.25">
      <c r="A10" s="329">
        <v>5</v>
      </c>
      <c r="B10" s="327" t="s">
        <v>80</v>
      </c>
      <c r="C10" s="398">
        <v>20</v>
      </c>
      <c r="D10" s="399"/>
      <c r="E10" s="401">
        <v>5</v>
      </c>
      <c r="F10" s="333" t="s">
        <v>79</v>
      </c>
      <c r="G10" s="400">
        <v>0</v>
      </c>
      <c r="H10" s="331" t="s">
        <v>79</v>
      </c>
      <c r="I10" s="413">
        <v>5</v>
      </c>
      <c r="J10" s="331" t="s">
        <v>79</v>
      </c>
      <c r="K10" s="359"/>
      <c r="L10" s="359"/>
    </row>
    <row r="11" spans="1:12" ht="11.25">
      <c r="A11" s="329">
        <v>6</v>
      </c>
      <c r="B11" s="327" t="s">
        <v>81</v>
      </c>
      <c r="C11" s="398">
        <v>396</v>
      </c>
      <c r="D11" s="399"/>
      <c r="E11" s="397">
        <v>30</v>
      </c>
      <c r="F11" s="333"/>
      <c r="G11" s="400">
        <v>0</v>
      </c>
      <c r="H11" s="331" t="s">
        <v>79</v>
      </c>
      <c r="I11" s="413">
        <v>30</v>
      </c>
      <c r="J11" s="331" t="s">
        <v>79</v>
      </c>
      <c r="K11" s="359"/>
      <c r="L11" s="359"/>
    </row>
    <row r="12" spans="1:12" ht="11.25">
      <c r="A12" s="329">
        <v>7</v>
      </c>
      <c r="B12" s="327" t="s">
        <v>82</v>
      </c>
      <c r="C12" s="400">
        <v>0</v>
      </c>
      <c r="D12" s="331" t="s">
        <v>79</v>
      </c>
      <c r="E12" s="397">
        <v>0</v>
      </c>
      <c r="F12" s="333"/>
      <c r="G12" s="398">
        <v>0</v>
      </c>
      <c r="H12" s="399"/>
      <c r="I12" s="335">
        <v>0</v>
      </c>
      <c r="J12" s="331" t="s">
        <v>75</v>
      </c>
      <c r="K12" s="359"/>
      <c r="L12" s="359"/>
    </row>
    <row r="13" spans="1:12" ht="11.25">
      <c r="A13" s="329">
        <v>8</v>
      </c>
      <c r="B13" s="327" t="s">
        <v>83</v>
      </c>
      <c r="C13" s="398">
        <v>0</v>
      </c>
      <c r="D13" s="399"/>
      <c r="E13" s="397">
        <v>137</v>
      </c>
      <c r="F13" s="333"/>
      <c r="G13" s="398">
        <v>0</v>
      </c>
      <c r="H13" s="399"/>
      <c r="I13" s="335">
        <v>137</v>
      </c>
      <c r="J13" s="331" t="s">
        <v>75</v>
      </c>
      <c r="K13" s="359"/>
      <c r="L13" s="359"/>
    </row>
    <row r="14" spans="1:12" ht="11.25">
      <c r="A14" s="329">
        <v>9</v>
      </c>
      <c r="B14" s="327" t="s">
        <v>84</v>
      </c>
      <c r="C14" s="398">
        <v>0</v>
      </c>
      <c r="D14" s="399"/>
      <c r="E14" s="397">
        <v>20</v>
      </c>
      <c r="F14" s="333"/>
      <c r="G14" s="398">
        <v>0</v>
      </c>
      <c r="H14" s="399"/>
      <c r="I14" s="335">
        <v>20</v>
      </c>
      <c r="J14" s="331" t="s">
        <v>75</v>
      </c>
      <c r="K14" s="359"/>
      <c r="L14" s="359"/>
    </row>
    <row r="15" spans="1:12" ht="11.25">
      <c r="A15" s="329">
        <v>10</v>
      </c>
      <c r="B15" s="327" t="s">
        <v>85</v>
      </c>
      <c r="C15" s="398">
        <v>0</v>
      </c>
      <c r="D15" s="399"/>
      <c r="E15" s="397">
        <v>156</v>
      </c>
      <c r="F15" s="333"/>
      <c r="G15" s="398">
        <v>0</v>
      </c>
      <c r="H15" s="399"/>
      <c r="I15" s="335">
        <v>156</v>
      </c>
      <c r="J15" s="331" t="s">
        <v>75</v>
      </c>
      <c r="K15" s="359"/>
      <c r="L15" s="359"/>
    </row>
    <row r="16" spans="1:12" ht="11.25">
      <c r="A16" s="329">
        <v>11</v>
      </c>
      <c r="B16" s="327" t="s">
        <v>86</v>
      </c>
      <c r="C16" s="398">
        <v>62</v>
      </c>
      <c r="D16" s="399"/>
      <c r="E16" s="397">
        <v>0</v>
      </c>
      <c r="F16" s="333"/>
      <c r="G16" s="398">
        <v>0</v>
      </c>
      <c r="H16" s="399"/>
      <c r="I16" s="335">
        <v>0</v>
      </c>
      <c r="J16" s="331" t="s">
        <v>75</v>
      </c>
      <c r="K16" s="359"/>
      <c r="L16" s="359"/>
    </row>
    <row r="17" spans="1:12" ht="11.25">
      <c r="A17" s="329">
        <v>12</v>
      </c>
      <c r="B17" s="327" t="s">
        <v>87</v>
      </c>
      <c r="C17" s="400">
        <v>0</v>
      </c>
      <c r="D17" s="331" t="s">
        <v>79</v>
      </c>
      <c r="E17" s="397">
        <v>262</v>
      </c>
      <c r="F17" s="333"/>
      <c r="G17" s="398">
        <v>0</v>
      </c>
      <c r="H17" s="399"/>
      <c r="I17" s="335">
        <v>262</v>
      </c>
      <c r="J17" s="331" t="s">
        <v>75</v>
      </c>
      <c r="K17" s="359"/>
      <c r="L17" s="359"/>
    </row>
    <row r="18" spans="1:12" ht="11.25">
      <c r="A18" s="329">
        <v>13</v>
      </c>
      <c r="B18" s="327" t="s">
        <v>88</v>
      </c>
      <c r="C18" s="398">
        <v>667</v>
      </c>
      <c r="D18" s="399"/>
      <c r="E18" s="397">
        <v>226</v>
      </c>
      <c r="F18" s="333"/>
      <c r="G18" s="400">
        <v>12</v>
      </c>
      <c r="H18" s="331" t="s">
        <v>79</v>
      </c>
      <c r="I18" s="413">
        <v>238</v>
      </c>
      <c r="J18" s="331" t="s">
        <v>79</v>
      </c>
      <c r="K18" s="359"/>
      <c r="L18" s="359"/>
    </row>
    <row r="19" spans="1:12" ht="11.25">
      <c r="A19" s="329">
        <v>14</v>
      </c>
      <c r="B19" s="327" t="s">
        <v>89</v>
      </c>
      <c r="C19" s="398">
        <v>0</v>
      </c>
      <c r="D19" s="399"/>
      <c r="E19" s="397">
        <v>387</v>
      </c>
      <c r="F19" s="333"/>
      <c r="G19" s="398">
        <v>20</v>
      </c>
      <c r="H19" s="399"/>
      <c r="I19" s="335">
        <v>407</v>
      </c>
      <c r="J19" s="331" t="s">
        <v>75</v>
      </c>
      <c r="K19" s="359"/>
      <c r="L19" s="359"/>
    </row>
    <row r="20" spans="1:12" ht="11.25">
      <c r="A20" s="329">
        <v>15</v>
      </c>
      <c r="B20" s="327" t="s">
        <v>90</v>
      </c>
      <c r="C20" s="398">
        <v>0</v>
      </c>
      <c r="D20" s="399"/>
      <c r="E20" s="397">
        <v>0</v>
      </c>
      <c r="F20" s="333"/>
      <c r="G20" s="398">
        <v>0</v>
      </c>
      <c r="H20" s="399"/>
      <c r="I20" s="335">
        <v>0</v>
      </c>
      <c r="J20" s="331" t="s">
        <v>75</v>
      </c>
      <c r="K20" s="359"/>
      <c r="L20" s="359"/>
    </row>
    <row r="21" spans="1:12" ht="11.25">
      <c r="A21" s="329">
        <v>16</v>
      </c>
      <c r="B21" s="327" t="s">
        <v>91</v>
      </c>
      <c r="C21" s="398">
        <v>0</v>
      </c>
      <c r="D21" s="399"/>
      <c r="E21" s="397">
        <v>335</v>
      </c>
      <c r="F21" s="333"/>
      <c r="G21" s="398">
        <v>0</v>
      </c>
      <c r="H21" s="399"/>
      <c r="I21" s="335">
        <v>335</v>
      </c>
      <c r="J21" s="331" t="s">
        <v>75</v>
      </c>
      <c r="K21" s="359"/>
      <c r="L21" s="359"/>
    </row>
    <row r="22" spans="1:12" ht="11.25">
      <c r="A22" s="329">
        <v>17</v>
      </c>
      <c r="B22" s="327" t="s">
        <v>92</v>
      </c>
      <c r="C22" s="398">
        <v>0</v>
      </c>
      <c r="D22" s="399"/>
      <c r="E22" s="397">
        <v>173</v>
      </c>
      <c r="F22" s="333"/>
      <c r="G22" s="398">
        <v>36</v>
      </c>
      <c r="H22" s="399"/>
      <c r="I22" s="335">
        <v>209</v>
      </c>
      <c r="J22" s="331" t="s">
        <v>75</v>
      </c>
      <c r="K22" s="359"/>
      <c r="L22" s="359"/>
    </row>
    <row r="23" spans="1:12" ht="11.25">
      <c r="A23" s="329">
        <v>18</v>
      </c>
      <c r="B23" s="327" t="s">
        <v>93</v>
      </c>
      <c r="C23" s="398">
        <v>30</v>
      </c>
      <c r="D23" s="399"/>
      <c r="E23" s="397">
        <v>121</v>
      </c>
      <c r="F23" s="333"/>
      <c r="G23" s="398">
        <v>30</v>
      </c>
      <c r="H23" s="399"/>
      <c r="I23" s="335">
        <v>151</v>
      </c>
      <c r="J23" s="331" t="s">
        <v>75</v>
      </c>
      <c r="K23" s="359"/>
      <c r="L23" s="359"/>
    </row>
    <row r="24" spans="1:12" ht="11.25">
      <c r="A24" s="329">
        <v>19</v>
      </c>
      <c r="B24" s="327" t="s">
        <v>94</v>
      </c>
      <c r="C24" s="398">
        <v>0</v>
      </c>
      <c r="D24" s="399"/>
      <c r="E24" s="397">
        <v>0</v>
      </c>
      <c r="F24" s="333"/>
      <c r="G24" s="398">
        <v>0</v>
      </c>
      <c r="H24" s="399"/>
      <c r="I24" s="335">
        <v>0</v>
      </c>
      <c r="J24" s="331" t="s">
        <v>75</v>
      </c>
      <c r="K24" s="359"/>
      <c r="L24" s="359"/>
    </row>
    <row r="25" spans="1:12" ht="11.25">
      <c r="A25" s="329" t="s">
        <v>95</v>
      </c>
      <c r="B25" s="327" t="s">
        <v>96</v>
      </c>
      <c r="C25" s="398">
        <v>0</v>
      </c>
      <c r="D25" s="399"/>
      <c r="E25" s="397">
        <v>0</v>
      </c>
      <c r="F25" s="333"/>
      <c r="G25" s="398">
        <v>0</v>
      </c>
      <c r="H25" s="399"/>
      <c r="I25" s="335">
        <v>0</v>
      </c>
      <c r="J25" s="331" t="s">
        <v>75</v>
      </c>
      <c r="K25" s="359"/>
      <c r="L25" s="359"/>
    </row>
    <row r="26" spans="1:12" ht="11.25">
      <c r="A26" s="329" t="s">
        <v>97</v>
      </c>
      <c r="B26" s="327" t="s">
        <v>98</v>
      </c>
      <c r="C26" s="398">
        <v>0</v>
      </c>
      <c r="D26" s="399"/>
      <c r="E26" s="397">
        <v>10</v>
      </c>
      <c r="F26" s="333"/>
      <c r="G26" s="398">
        <v>0</v>
      </c>
      <c r="H26" s="399"/>
      <c r="I26" s="335">
        <v>10</v>
      </c>
      <c r="J26" s="331" t="s">
        <v>75</v>
      </c>
      <c r="K26" s="359"/>
      <c r="L26" s="359"/>
    </row>
    <row r="27" spans="1:12" ht="11.25">
      <c r="A27" s="329">
        <v>21</v>
      </c>
      <c r="B27" s="327" t="s">
        <v>99</v>
      </c>
      <c r="C27" s="398">
        <v>0</v>
      </c>
      <c r="D27" s="399"/>
      <c r="E27" s="397">
        <v>441</v>
      </c>
      <c r="F27" s="333"/>
      <c r="G27" s="398">
        <v>0</v>
      </c>
      <c r="H27" s="399"/>
      <c r="I27" s="335">
        <v>441</v>
      </c>
      <c r="J27" s="331" t="s">
        <v>75</v>
      </c>
      <c r="K27" s="359"/>
      <c r="L27" s="359"/>
    </row>
    <row r="28" spans="1:12" ht="11.25">
      <c r="A28" s="329">
        <v>22</v>
      </c>
      <c r="B28" s="327" t="s">
        <v>100</v>
      </c>
      <c r="C28" s="398">
        <v>56</v>
      </c>
      <c r="D28" s="399"/>
      <c r="E28" s="397">
        <v>154</v>
      </c>
      <c r="F28" s="333"/>
      <c r="G28" s="398">
        <v>15</v>
      </c>
      <c r="H28" s="399"/>
      <c r="I28" s="335">
        <v>169</v>
      </c>
      <c r="J28" s="331" t="s">
        <v>75</v>
      </c>
      <c r="K28" s="359"/>
      <c r="L28" s="359"/>
    </row>
    <row r="29" spans="1:12" ht="11.25">
      <c r="A29" s="329">
        <v>23</v>
      </c>
      <c r="B29" s="327" t="s">
        <v>101</v>
      </c>
      <c r="C29" s="398">
        <v>6</v>
      </c>
      <c r="D29" s="399"/>
      <c r="E29" s="397">
        <v>8</v>
      </c>
      <c r="F29" s="333"/>
      <c r="G29" s="400">
        <v>0</v>
      </c>
      <c r="H29" s="331" t="s">
        <v>79</v>
      </c>
      <c r="I29" s="413">
        <v>8</v>
      </c>
      <c r="J29" s="331" t="s">
        <v>79</v>
      </c>
      <c r="K29" s="359"/>
      <c r="L29" s="359"/>
    </row>
    <row r="30" spans="1:12" ht="11.25">
      <c r="A30" s="329">
        <v>24</v>
      </c>
      <c r="B30" s="327" t="s">
        <v>102</v>
      </c>
      <c r="C30" s="398">
        <v>0</v>
      </c>
      <c r="D30" s="399"/>
      <c r="E30" s="397">
        <v>15</v>
      </c>
      <c r="F30" s="333"/>
      <c r="G30" s="398">
        <v>0</v>
      </c>
      <c r="H30" s="399"/>
      <c r="I30" s="335">
        <v>15</v>
      </c>
      <c r="J30" s="331" t="s">
        <v>75</v>
      </c>
      <c r="K30" s="359"/>
      <c r="L30" s="359"/>
    </row>
    <row r="31" spans="1:12" ht="11.25">
      <c r="A31" s="329">
        <v>25</v>
      </c>
      <c r="B31" s="327" t="s">
        <v>103</v>
      </c>
      <c r="C31" s="398">
        <v>0</v>
      </c>
      <c r="D31" s="399"/>
      <c r="E31" s="397">
        <v>345</v>
      </c>
      <c r="F31" s="333"/>
      <c r="G31" s="398">
        <v>0</v>
      </c>
      <c r="H31" s="399"/>
      <c r="I31" s="335">
        <v>345</v>
      </c>
      <c r="J31" s="331" t="s">
        <v>75</v>
      </c>
      <c r="K31" s="359"/>
      <c r="L31" s="359"/>
    </row>
    <row r="32" spans="1:12" ht="11.25">
      <c r="A32" s="329">
        <v>26</v>
      </c>
      <c r="B32" s="327" t="s">
        <v>104</v>
      </c>
      <c r="C32" s="398">
        <v>32</v>
      </c>
      <c r="D32" s="399"/>
      <c r="E32" s="397">
        <v>209</v>
      </c>
      <c r="F32" s="333"/>
      <c r="G32" s="400">
        <v>0</v>
      </c>
      <c r="H32" s="331" t="s">
        <v>79</v>
      </c>
      <c r="I32" s="413">
        <v>209</v>
      </c>
      <c r="J32" s="331" t="s">
        <v>79</v>
      </c>
      <c r="K32" s="359"/>
      <c r="L32" s="359"/>
    </row>
    <row r="33" spans="1:12" ht="11.25">
      <c r="A33" s="329">
        <v>27</v>
      </c>
      <c r="B33" s="327" t="s">
        <v>105</v>
      </c>
      <c r="C33" s="398">
        <v>60</v>
      </c>
      <c r="D33" s="399"/>
      <c r="E33" s="397">
        <v>131</v>
      </c>
      <c r="F33" s="333"/>
      <c r="G33" s="398">
        <v>0</v>
      </c>
      <c r="H33" s="399"/>
      <c r="I33" s="335">
        <v>131</v>
      </c>
      <c r="J33" s="331" t="s">
        <v>75</v>
      </c>
      <c r="K33" s="359"/>
      <c r="L33" s="359"/>
    </row>
    <row r="34" spans="1:12" ht="11.25">
      <c r="A34" s="329">
        <v>28</v>
      </c>
      <c r="B34" s="327" t="s">
        <v>106</v>
      </c>
      <c r="C34" s="398">
        <v>50</v>
      </c>
      <c r="D34" s="399"/>
      <c r="E34" s="397">
        <v>295</v>
      </c>
      <c r="F34" s="333"/>
      <c r="G34" s="398">
        <v>0</v>
      </c>
      <c r="H34" s="399"/>
      <c r="I34" s="335">
        <v>295</v>
      </c>
      <c r="J34" s="331" t="s">
        <v>75</v>
      </c>
      <c r="K34" s="359"/>
      <c r="L34" s="359"/>
    </row>
    <row r="35" spans="1:12" ht="11.25">
      <c r="A35" s="329">
        <v>29</v>
      </c>
      <c r="B35" s="327" t="s">
        <v>107</v>
      </c>
      <c r="C35" s="398">
        <v>0</v>
      </c>
      <c r="D35" s="399"/>
      <c r="E35" s="397">
        <v>510</v>
      </c>
      <c r="F35" s="333"/>
      <c r="G35" s="398">
        <v>34</v>
      </c>
      <c r="H35" s="399"/>
      <c r="I35" s="335">
        <v>544</v>
      </c>
      <c r="J35" s="331" t="s">
        <v>75</v>
      </c>
      <c r="K35" s="359"/>
      <c r="L35" s="359"/>
    </row>
    <row r="36" spans="1:12" ht="11.25">
      <c r="A36" s="329">
        <v>30</v>
      </c>
      <c r="B36" s="327" t="s">
        <v>108</v>
      </c>
      <c r="C36" s="398">
        <v>51</v>
      </c>
      <c r="D36" s="399"/>
      <c r="E36" s="397">
        <v>0</v>
      </c>
      <c r="F36" s="333"/>
      <c r="G36" s="398">
        <v>0</v>
      </c>
      <c r="H36" s="399"/>
      <c r="I36" s="335">
        <v>0</v>
      </c>
      <c r="J36" s="331" t="s">
        <v>75</v>
      </c>
      <c r="K36" s="359"/>
      <c r="L36" s="359"/>
    </row>
    <row r="37" spans="1:12" ht="11.25">
      <c r="A37" s="329">
        <v>31</v>
      </c>
      <c r="B37" s="327" t="s">
        <v>109</v>
      </c>
      <c r="C37" s="398">
        <v>90</v>
      </c>
      <c r="D37" s="399"/>
      <c r="E37" s="397">
        <v>828</v>
      </c>
      <c r="F37" s="333"/>
      <c r="G37" s="398">
        <v>16</v>
      </c>
      <c r="H37" s="399"/>
      <c r="I37" s="335">
        <v>844</v>
      </c>
      <c r="J37" s="331" t="s">
        <v>75</v>
      </c>
      <c r="K37" s="359"/>
      <c r="L37" s="359"/>
    </row>
    <row r="38" spans="1:12" ht="11.25">
      <c r="A38" s="329">
        <v>32</v>
      </c>
      <c r="B38" s="327" t="s">
        <v>110</v>
      </c>
      <c r="C38" s="398">
        <v>48</v>
      </c>
      <c r="D38" s="399"/>
      <c r="E38" s="397">
        <v>100</v>
      </c>
      <c r="F38" s="333"/>
      <c r="G38" s="398">
        <v>0</v>
      </c>
      <c r="H38" s="399"/>
      <c r="I38" s="335">
        <v>100</v>
      </c>
      <c r="J38" s="331" t="s">
        <v>75</v>
      </c>
      <c r="K38" s="359"/>
      <c r="L38" s="359"/>
    </row>
    <row r="39" spans="1:12" ht="11.25">
      <c r="A39" s="329">
        <v>33</v>
      </c>
      <c r="B39" s="327" t="s">
        <v>111</v>
      </c>
      <c r="C39" s="398">
        <v>0</v>
      </c>
      <c r="D39" s="399"/>
      <c r="E39" s="397">
        <v>379</v>
      </c>
      <c r="F39" s="333"/>
      <c r="G39" s="398">
        <v>12</v>
      </c>
      <c r="H39" s="399"/>
      <c r="I39" s="335">
        <v>391</v>
      </c>
      <c r="J39" s="331" t="s">
        <v>75</v>
      </c>
      <c r="K39" s="359"/>
      <c r="L39" s="359"/>
    </row>
    <row r="40" spans="1:12" ht="11.25">
      <c r="A40" s="329">
        <v>34</v>
      </c>
      <c r="B40" s="327" t="s">
        <v>112</v>
      </c>
      <c r="C40" s="398">
        <v>66</v>
      </c>
      <c r="D40" s="399"/>
      <c r="E40" s="397">
        <v>101</v>
      </c>
      <c r="F40" s="333"/>
      <c r="G40" s="398">
        <v>0</v>
      </c>
      <c r="H40" s="399"/>
      <c r="I40" s="335">
        <v>101</v>
      </c>
      <c r="J40" s="331" t="s">
        <v>75</v>
      </c>
      <c r="K40" s="359"/>
      <c r="L40" s="359"/>
    </row>
    <row r="41" spans="1:12" ht="11.25">
      <c r="A41" s="329">
        <v>35</v>
      </c>
      <c r="B41" s="327" t="s">
        <v>113</v>
      </c>
      <c r="C41" s="400">
        <v>0</v>
      </c>
      <c r="D41" s="331" t="s">
        <v>79</v>
      </c>
      <c r="E41" s="401">
        <v>585</v>
      </c>
      <c r="F41" s="333" t="s">
        <v>79</v>
      </c>
      <c r="G41" s="400">
        <v>490</v>
      </c>
      <c r="H41" s="331" t="s">
        <v>79</v>
      </c>
      <c r="I41" s="413">
        <v>1075</v>
      </c>
      <c r="J41" s="331" t="s">
        <v>79</v>
      </c>
      <c r="K41" s="359"/>
      <c r="L41" s="359"/>
    </row>
    <row r="42" spans="1:12" ht="11.25">
      <c r="A42" s="329">
        <v>36</v>
      </c>
      <c r="B42" s="327" t="s">
        <v>114</v>
      </c>
      <c r="C42" s="398">
        <v>35</v>
      </c>
      <c r="D42" s="399"/>
      <c r="E42" s="397">
        <v>169</v>
      </c>
      <c r="F42" s="333"/>
      <c r="G42" s="398">
        <v>0</v>
      </c>
      <c r="H42" s="399"/>
      <c r="I42" s="335">
        <v>169</v>
      </c>
      <c r="J42" s="331" t="s">
        <v>75</v>
      </c>
      <c r="K42" s="359"/>
      <c r="L42" s="359"/>
    </row>
    <row r="43" spans="1:12" ht="11.25">
      <c r="A43" s="329">
        <v>37</v>
      </c>
      <c r="B43" s="327" t="s">
        <v>115</v>
      </c>
      <c r="C43" s="398">
        <v>25</v>
      </c>
      <c r="D43" s="399"/>
      <c r="E43" s="397">
        <v>130</v>
      </c>
      <c r="F43" s="333"/>
      <c r="G43" s="398">
        <v>0</v>
      </c>
      <c r="H43" s="399"/>
      <c r="I43" s="335">
        <v>130</v>
      </c>
      <c r="J43" s="331" t="s">
        <v>75</v>
      </c>
      <c r="K43" s="359"/>
      <c r="L43" s="359"/>
    </row>
    <row r="44" spans="1:12" ht="11.25">
      <c r="A44" s="329">
        <v>38</v>
      </c>
      <c r="B44" s="327" t="s">
        <v>116</v>
      </c>
      <c r="C44" s="398">
        <v>60</v>
      </c>
      <c r="D44" s="399"/>
      <c r="E44" s="397">
        <v>1680</v>
      </c>
      <c r="F44" s="333"/>
      <c r="G44" s="398">
        <v>93</v>
      </c>
      <c r="H44" s="399"/>
      <c r="I44" s="335">
        <v>1773</v>
      </c>
      <c r="J44" s="331" t="s">
        <v>75</v>
      </c>
      <c r="K44" s="359"/>
      <c r="L44" s="359"/>
    </row>
    <row r="45" spans="1:12" ht="11.25">
      <c r="A45" s="329">
        <v>39</v>
      </c>
      <c r="B45" s="327" t="s">
        <v>117</v>
      </c>
      <c r="C45" s="398">
        <v>0</v>
      </c>
      <c r="D45" s="399"/>
      <c r="E45" s="397">
        <v>60</v>
      </c>
      <c r="F45" s="333"/>
      <c r="G45" s="398">
        <v>0</v>
      </c>
      <c r="H45" s="399"/>
      <c r="I45" s="335">
        <v>60</v>
      </c>
      <c r="J45" s="331" t="s">
        <v>75</v>
      </c>
      <c r="K45" s="359"/>
      <c r="L45" s="359"/>
    </row>
    <row r="46" spans="1:12" ht="11.25">
      <c r="A46" s="329">
        <v>40</v>
      </c>
      <c r="B46" s="327" t="s">
        <v>118</v>
      </c>
      <c r="C46" s="398">
        <v>0</v>
      </c>
      <c r="D46" s="399"/>
      <c r="E46" s="397">
        <v>77</v>
      </c>
      <c r="F46" s="333"/>
      <c r="G46" s="398">
        <v>0</v>
      </c>
      <c r="H46" s="399"/>
      <c r="I46" s="335">
        <v>77</v>
      </c>
      <c r="J46" s="331" t="s">
        <v>75</v>
      </c>
      <c r="K46" s="359"/>
      <c r="L46" s="359"/>
    </row>
    <row r="47" spans="1:12" ht="11.25">
      <c r="A47" s="329">
        <v>41</v>
      </c>
      <c r="B47" s="327" t="s">
        <v>119</v>
      </c>
      <c r="C47" s="398">
        <v>0</v>
      </c>
      <c r="D47" s="399"/>
      <c r="E47" s="397">
        <v>201</v>
      </c>
      <c r="F47" s="333"/>
      <c r="G47" s="398">
        <v>0</v>
      </c>
      <c r="H47" s="399"/>
      <c r="I47" s="335">
        <v>201</v>
      </c>
      <c r="J47" s="331" t="s">
        <v>75</v>
      </c>
      <c r="K47" s="359"/>
      <c r="L47" s="359"/>
    </row>
    <row r="48" spans="1:12" ht="11.25">
      <c r="A48" s="329">
        <v>42</v>
      </c>
      <c r="B48" s="327" t="s">
        <v>120</v>
      </c>
      <c r="C48" s="398">
        <v>365</v>
      </c>
      <c r="D48" s="399"/>
      <c r="E48" s="401">
        <v>93</v>
      </c>
      <c r="F48" s="333" t="s">
        <v>79</v>
      </c>
      <c r="G48" s="398">
        <v>0</v>
      </c>
      <c r="H48" s="399"/>
      <c r="I48" s="413">
        <v>93</v>
      </c>
      <c r="J48" s="331" t="s">
        <v>79</v>
      </c>
      <c r="K48" s="359"/>
      <c r="L48" s="359"/>
    </row>
    <row r="49" spans="1:12" ht="11.25">
      <c r="A49" s="329">
        <v>43</v>
      </c>
      <c r="B49" s="327" t="s">
        <v>121</v>
      </c>
      <c r="C49" s="398">
        <v>0</v>
      </c>
      <c r="D49" s="399"/>
      <c r="E49" s="397">
        <v>80</v>
      </c>
      <c r="F49" s="333"/>
      <c r="G49" s="398">
        <v>10</v>
      </c>
      <c r="H49" s="399"/>
      <c r="I49" s="335">
        <v>90</v>
      </c>
      <c r="J49" s="331" t="s">
        <v>75</v>
      </c>
      <c r="K49" s="359"/>
      <c r="L49" s="359"/>
    </row>
    <row r="50" spans="1:12" ht="11.25">
      <c r="A50" s="329">
        <v>44</v>
      </c>
      <c r="B50" s="327" t="s">
        <v>122</v>
      </c>
      <c r="C50" s="398">
        <v>0</v>
      </c>
      <c r="D50" s="399"/>
      <c r="E50" s="397">
        <v>840</v>
      </c>
      <c r="F50" s="333"/>
      <c r="G50" s="398">
        <v>0</v>
      </c>
      <c r="H50" s="399"/>
      <c r="I50" s="335">
        <v>840</v>
      </c>
      <c r="J50" s="331" t="s">
        <v>75</v>
      </c>
      <c r="K50" s="359"/>
      <c r="L50" s="359"/>
    </row>
    <row r="51" spans="1:12" ht="11.25">
      <c r="A51" s="329">
        <v>45</v>
      </c>
      <c r="B51" s="327" t="s">
        <v>123</v>
      </c>
      <c r="C51" s="398">
        <v>0</v>
      </c>
      <c r="D51" s="399"/>
      <c r="E51" s="397">
        <v>430</v>
      </c>
      <c r="F51" s="333"/>
      <c r="G51" s="398">
        <v>86</v>
      </c>
      <c r="H51" s="399"/>
      <c r="I51" s="335">
        <v>516</v>
      </c>
      <c r="J51" s="331" t="s">
        <v>75</v>
      </c>
      <c r="K51" s="359"/>
      <c r="L51" s="359"/>
    </row>
    <row r="52" spans="1:12" ht="11.25">
      <c r="A52" s="329">
        <v>46</v>
      </c>
      <c r="B52" s="327" t="s">
        <v>124</v>
      </c>
      <c r="C52" s="398">
        <v>40</v>
      </c>
      <c r="D52" s="399"/>
      <c r="E52" s="397">
        <v>10</v>
      </c>
      <c r="F52" s="333"/>
      <c r="G52" s="398">
        <v>0</v>
      </c>
      <c r="H52" s="399"/>
      <c r="I52" s="335">
        <v>10</v>
      </c>
      <c r="J52" s="331" t="s">
        <v>75</v>
      </c>
      <c r="K52" s="359"/>
      <c r="L52" s="359"/>
    </row>
    <row r="53" spans="1:12" ht="11.25">
      <c r="A53" s="329">
        <v>47</v>
      </c>
      <c r="B53" s="327" t="s">
        <v>125</v>
      </c>
      <c r="C53" s="398">
        <v>17</v>
      </c>
      <c r="D53" s="399"/>
      <c r="E53" s="397">
        <v>140</v>
      </c>
      <c r="F53" s="333"/>
      <c r="G53" s="398">
        <v>0</v>
      </c>
      <c r="H53" s="399"/>
      <c r="I53" s="335">
        <v>140</v>
      </c>
      <c r="J53" s="331" t="s">
        <v>75</v>
      </c>
      <c r="K53" s="359"/>
      <c r="L53" s="359"/>
    </row>
    <row r="54" spans="1:12" ht="11.25">
      <c r="A54" s="329">
        <v>48</v>
      </c>
      <c r="B54" s="327" t="s">
        <v>126</v>
      </c>
      <c r="C54" s="400">
        <v>0</v>
      </c>
      <c r="D54" s="331" t="s">
        <v>79</v>
      </c>
      <c r="E54" s="401">
        <v>0</v>
      </c>
      <c r="F54" s="333" t="s">
        <v>79</v>
      </c>
      <c r="G54" s="400">
        <v>0</v>
      </c>
      <c r="H54" s="331" t="s">
        <v>79</v>
      </c>
      <c r="I54" s="413">
        <v>0</v>
      </c>
      <c r="J54" s="331" t="s">
        <v>79</v>
      </c>
      <c r="K54" s="359"/>
      <c r="L54" s="359"/>
    </row>
    <row r="55" spans="1:12" ht="11.25">
      <c r="A55" s="329">
        <v>49</v>
      </c>
      <c r="B55" s="327" t="s">
        <v>127</v>
      </c>
      <c r="C55" s="398">
        <v>0</v>
      </c>
      <c r="D55" s="399"/>
      <c r="E55" s="397">
        <v>745</v>
      </c>
      <c r="F55" s="333"/>
      <c r="G55" s="398">
        <v>0</v>
      </c>
      <c r="H55" s="399"/>
      <c r="I55" s="335">
        <v>745</v>
      </c>
      <c r="J55" s="331" t="s">
        <v>75</v>
      </c>
      <c r="K55" s="359"/>
      <c r="L55" s="359"/>
    </row>
    <row r="56" spans="1:12" ht="11.25">
      <c r="A56" s="329">
        <v>50</v>
      </c>
      <c r="B56" s="327" t="s">
        <v>128</v>
      </c>
      <c r="C56" s="398">
        <v>3</v>
      </c>
      <c r="D56" s="399"/>
      <c r="E56" s="397">
        <v>60</v>
      </c>
      <c r="F56" s="333"/>
      <c r="G56" s="398">
        <v>0</v>
      </c>
      <c r="H56" s="399"/>
      <c r="I56" s="335">
        <v>60</v>
      </c>
      <c r="J56" s="331" t="s">
        <v>75</v>
      </c>
      <c r="K56" s="359"/>
      <c r="L56" s="359"/>
    </row>
    <row r="57" spans="1:12" ht="11.25">
      <c r="A57" s="329">
        <v>51</v>
      </c>
      <c r="B57" s="327" t="s">
        <v>129</v>
      </c>
      <c r="C57" s="398">
        <v>0</v>
      </c>
      <c r="D57" s="399"/>
      <c r="E57" s="397">
        <v>185</v>
      </c>
      <c r="F57" s="333"/>
      <c r="G57" s="398">
        <v>15</v>
      </c>
      <c r="H57" s="399"/>
      <c r="I57" s="335">
        <v>200</v>
      </c>
      <c r="J57" s="331" t="s">
        <v>75</v>
      </c>
      <c r="K57" s="359"/>
      <c r="L57" s="359"/>
    </row>
    <row r="58" spans="1:12" ht="11.25">
      <c r="A58" s="339">
        <v>52</v>
      </c>
      <c r="B58" s="340" t="s">
        <v>130</v>
      </c>
      <c r="C58" s="404">
        <v>0</v>
      </c>
      <c r="D58" s="405"/>
      <c r="E58" s="406">
        <v>20</v>
      </c>
      <c r="F58" s="344"/>
      <c r="G58" s="404">
        <v>0</v>
      </c>
      <c r="H58" s="405"/>
      <c r="I58" s="414">
        <v>20</v>
      </c>
      <c r="J58" s="342" t="s">
        <v>75</v>
      </c>
      <c r="K58" s="359"/>
      <c r="L58" s="359"/>
    </row>
    <row r="59" spans="1:12" ht="11.25">
      <c r="A59" s="600" t="s">
        <v>188</v>
      </c>
      <c r="B59" s="600"/>
      <c r="C59" s="397"/>
      <c r="D59" s="402"/>
      <c r="E59" s="397"/>
      <c r="F59" s="333"/>
      <c r="G59" s="397"/>
      <c r="H59" s="402"/>
      <c r="I59" s="335"/>
      <c r="J59" s="333"/>
      <c r="K59" s="359"/>
      <c r="L59" s="359"/>
    </row>
    <row r="60" spans="1:12" ht="11.25">
      <c r="A60" s="361"/>
      <c r="B60" s="327"/>
      <c r="C60" s="397"/>
      <c r="D60" s="402"/>
      <c r="E60" s="397"/>
      <c r="F60" s="333"/>
      <c r="G60" s="397"/>
      <c r="H60" s="402"/>
      <c r="I60" s="335"/>
      <c r="J60" s="333"/>
      <c r="K60" s="359"/>
      <c r="L60" s="359"/>
    </row>
    <row r="61" spans="1:12" ht="12.75" customHeight="1">
      <c r="A61" s="620" t="s">
        <v>71</v>
      </c>
      <c r="B61" s="621"/>
      <c r="C61" s="626" t="s">
        <v>218</v>
      </c>
      <c r="D61" s="628"/>
      <c r="E61" s="620" t="s">
        <v>219</v>
      </c>
      <c r="F61" s="637"/>
      <c r="G61" s="637"/>
      <c r="H61" s="637"/>
      <c r="I61" s="626" t="s">
        <v>220</v>
      </c>
      <c r="J61" s="628"/>
      <c r="K61" s="359"/>
      <c r="L61" s="359"/>
    </row>
    <row r="62" spans="1:12" ht="11.25">
      <c r="A62" s="622"/>
      <c r="B62" s="623"/>
      <c r="C62" s="640"/>
      <c r="D62" s="641"/>
      <c r="E62" s="624"/>
      <c r="F62" s="639"/>
      <c r="G62" s="639"/>
      <c r="H62" s="639"/>
      <c r="I62" s="640"/>
      <c r="J62" s="641"/>
      <c r="K62" s="359"/>
      <c r="L62" s="359"/>
    </row>
    <row r="63" spans="1:12" ht="11.25">
      <c r="A63" s="624"/>
      <c r="B63" s="625"/>
      <c r="C63" s="629"/>
      <c r="D63" s="631"/>
      <c r="E63" s="642" t="s">
        <v>192</v>
      </c>
      <c r="F63" s="643"/>
      <c r="G63" s="642" t="s">
        <v>8</v>
      </c>
      <c r="H63" s="643"/>
      <c r="I63" s="629"/>
      <c r="J63" s="631"/>
      <c r="K63" s="359"/>
      <c r="L63" s="359"/>
    </row>
    <row r="64" spans="1:12" ht="11.25">
      <c r="A64" s="329">
        <v>53</v>
      </c>
      <c r="B64" s="327" t="s">
        <v>132</v>
      </c>
      <c r="C64" s="395">
        <v>0</v>
      </c>
      <c r="D64" s="396"/>
      <c r="E64" s="395">
        <v>196</v>
      </c>
      <c r="F64" s="349"/>
      <c r="G64" s="397">
        <v>0</v>
      </c>
      <c r="H64" s="402"/>
      <c r="I64" s="415">
        <v>196</v>
      </c>
      <c r="J64" s="349" t="s">
        <v>75</v>
      </c>
      <c r="K64" s="359"/>
      <c r="L64" s="359"/>
    </row>
    <row r="65" spans="1:12" ht="11.25">
      <c r="A65" s="329">
        <v>54</v>
      </c>
      <c r="B65" s="327" t="s">
        <v>133</v>
      </c>
      <c r="C65" s="398">
        <v>0</v>
      </c>
      <c r="D65" s="399"/>
      <c r="E65" s="398">
        <v>219</v>
      </c>
      <c r="F65" s="331"/>
      <c r="G65" s="397">
        <v>16</v>
      </c>
      <c r="H65" s="402"/>
      <c r="I65" s="416">
        <v>235</v>
      </c>
      <c r="J65" s="331" t="s">
        <v>75</v>
      </c>
      <c r="K65" s="359"/>
      <c r="L65" s="359"/>
    </row>
    <row r="66" spans="1:12" ht="11.25">
      <c r="A66" s="329">
        <v>55</v>
      </c>
      <c r="B66" s="327" t="s">
        <v>134</v>
      </c>
      <c r="C66" s="400">
        <v>0</v>
      </c>
      <c r="D66" s="331" t="s">
        <v>79</v>
      </c>
      <c r="E66" s="398">
        <v>45</v>
      </c>
      <c r="F66" s="331"/>
      <c r="G66" s="397">
        <v>0</v>
      </c>
      <c r="H66" s="402"/>
      <c r="I66" s="416">
        <v>45</v>
      </c>
      <c r="J66" s="331" t="s">
        <v>75</v>
      </c>
      <c r="K66" s="359"/>
      <c r="L66" s="359"/>
    </row>
    <row r="67" spans="1:12" ht="11.25">
      <c r="A67" s="329">
        <v>56</v>
      </c>
      <c r="B67" s="327" t="s">
        <v>135</v>
      </c>
      <c r="C67" s="398">
        <v>18</v>
      </c>
      <c r="D67" s="399"/>
      <c r="E67" s="398">
        <v>128</v>
      </c>
      <c r="F67" s="331"/>
      <c r="G67" s="397">
        <v>0</v>
      </c>
      <c r="H67" s="402"/>
      <c r="I67" s="416">
        <v>128</v>
      </c>
      <c r="J67" s="331" t="s">
        <v>75</v>
      </c>
      <c r="K67" s="359"/>
      <c r="L67" s="359"/>
    </row>
    <row r="68" spans="1:12" ht="11.25">
      <c r="A68" s="329">
        <v>57</v>
      </c>
      <c r="B68" s="327" t="s">
        <v>136</v>
      </c>
      <c r="C68" s="398">
        <v>0</v>
      </c>
      <c r="D68" s="399"/>
      <c r="E68" s="398">
        <v>501</v>
      </c>
      <c r="F68" s="331"/>
      <c r="G68" s="397">
        <v>28</v>
      </c>
      <c r="H68" s="402"/>
      <c r="I68" s="416">
        <v>529</v>
      </c>
      <c r="J68" s="331" t="s">
        <v>75</v>
      </c>
      <c r="K68" s="359"/>
      <c r="L68" s="359"/>
    </row>
    <row r="69" spans="1:12" ht="11.25">
      <c r="A69" s="329">
        <v>58</v>
      </c>
      <c r="B69" s="327" t="s">
        <v>137</v>
      </c>
      <c r="C69" s="398">
        <v>0</v>
      </c>
      <c r="D69" s="399"/>
      <c r="E69" s="398">
        <v>102</v>
      </c>
      <c r="F69" s="331"/>
      <c r="G69" s="397">
        <v>0</v>
      </c>
      <c r="H69" s="402"/>
      <c r="I69" s="416">
        <v>102</v>
      </c>
      <c r="J69" s="331" t="s">
        <v>75</v>
      </c>
      <c r="K69" s="359"/>
      <c r="L69" s="359"/>
    </row>
    <row r="70" spans="1:12" ht="11.25">
      <c r="A70" s="329">
        <v>59</v>
      </c>
      <c r="B70" s="327" t="s">
        <v>138</v>
      </c>
      <c r="C70" s="398">
        <v>255</v>
      </c>
      <c r="D70" s="399"/>
      <c r="E70" s="398">
        <v>2925</v>
      </c>
      <c r="F70" s="331"/>
      <c r="G70" s="397">
        <v>24</v>
      </c>
      <c r="H70" s="402"/>
      <c r="I70" s="416">
        <v>2949</v>
      </c>
      <c r="J70" s="331" t="s">
        <v>75</v>
      </c>
      <c r="K70" s="359"/>
      <c r="L70" s="359"/>
    </row>
    <row r="71" spans="1:12" ht="11.25">
      <c r="A71" s="329">
        <v>60</v>
      </c>
      <c r="B71" s="327" t="s">
        <v>139</v>
      </c>
      <c r="C71" s="398">
        <v>12</v>
      </c>
      <c r="D71" s="399"/>
      <c r="E71" s="398">
        <v>399</v>
      </c>
      <c r="F71" s="331"/>
      <c r="G71" s="397">
        <v>0</v>
      </c>
      <c r="H71" s="402"/>
      <c r="I71" s="416">
        <v>399</v>
      </c>
      <c r="J71" s="331" t="s">
        <v>75</v>
      </c>
      <c r="K71" s="359"/>
      <c r="L71" s="359"/>
    </row>
    <row r="72" spans="1:12" ht="11.25">
      <c r="A72" s="329">
        <v>61</v>
      </c>
      <c r="B72" s="327" t="s">
        <v>140</v>
      </c>
      <c r="C72" s="398">
        <v>0</v>
      </c>
      <c r="D72" s="399"/>
      <c r="E72" s="398">
        <v>130</v>
      </c>
      <c r="F72" s="331"/>
      <c r="G72" s="397">
        <v>0</v>
      </c>
      <c r="H72" s="402"/>
      <c r="I72" s="416">
        <v>130</v>
      </c>
      <c r="J72" s="331" t="s">
        <v>75</v>
      </c>
      <c r="K72" s="359"/>
      <c r="L72" s="359"/>
    </row>
    <row r="73" spans="1:12" ht="11.25">
      <c r="A73" s="329">
        <v>62</v>
      </c>
      <c r="B73" s="327" t="s">
        <v>141</v>
      </c>
      <c r="C73" s="398">
        <v>31</v>
      </c>
      <c r="D73" s="399"/>
      <c r="E73" s="398">
        <v>728</v>
      </c>
      <c r="F73" s="331"/>
      <c r="G73" s="397">
        <v>0</v>
      </c>
      <c r="H73" s="402"/>
      <c r="I73" s="416">
        <v>728</v>
      </c>
      <c r="J73" s="331" t="s">
        <v>75</v>
      </c>
      <c r="K73" s="359"/>
      <c r="L73" s="359"/>
    </row>
    <row r="74" spans="1:12" ht="11.25">
      <c r="A74" s="329">
        <v>63</v>
      </c>
      <c r="B74" s="327" t="s">
        <v>142</v>
      </c>
      <c r="C74" s="398">
        <v>92</v>
      </c>
      <c r="D74" s="399"/>
      <c r="E74" s="398">
        <v>80</v>
      </c>
      <c r="F74" s="331"/>
      <c r="G74" s="397">
        <v>0</v>
      </c>
      <c r="H74" s="402"/>
      <c r="I74" s="416">
        <v>80</v>
      </c>
      <c r="J74" s="331" t="s">
        <v>75</v>
      </c>
      <c r="K74" s="359"/>
      <c r="L74" s="359"/>
    </row>
    <row r="75" spans="1:12" ht="11.25">
      <c r="A75" s="329">
        <v>64</v>
      </c>
      <c r="B75" s="327" t="s">
        <v>143</v>
      </c>
      <c r="C75" s="400">
        <v>0</v>
      </c>
      <c r="D75" s="331" t="s">
        <v>79</v>
      </c>
      <c r="E75" s="398">
        <v>12</v>
      </c>
      <c r="F75" s="331"/>
      <c r="G75" s="401">
        <v>0</v>
      </c>
      <c r="H75" s="333" t="s">
        <v>79</v>
      </c>
      <c r="I75" s="417">
        <v>12</v>
      </c>
      <c r="J75" s="331" t="s">
        <v>79</v>
      </c>
      <c r="K75" s="359"/>
      <c r="L75" s="359"/>
    </row>
    <row r="76" spans="1:12" ht="11.25">
      <c r="A76" s="329">
        <v>65</v>
      </c>
      <c r="B76" s="327" t="s">
        <v>144</v>
      </c>
      <c r="C76" s="398">
        <v>0</v>
      </c>
      <c r="D76" s="399"/>
      <c r="E76" s="398">
        <v>40</v>
      </c>
      <c r="F76" s="331"/>
      <c r="G76" s="397">
        <v>0</v>
      </c>
      <c r="H76" s="402"/>
      <c r="I76" s="416">
        <v>40</v>
      </c>
      <c r="J76" s="331" t="s">
        <v>75</v>
      </c>
      <c r="K76" s="359"/>
      <c r="L76" s="359"/>
    </row>
    <row r="77" spans="1:12" ht="11.25">
      <c r="A77" s="329">
        <v>66</v>
      </c>
      <c r="B77" s="327" t="s">
        <v>145</v>
      </c>
      <c r="C77" s="398">
        <v>0</v>
      </c>
      <c r="D77" s="399"/>
      <c r="E77" s="398">
        <v>83</v>
      </c>
      <c r="F77" s="331"/>
      <c r="G77" s="397">
        <v>17</v>
      </c>
      <c r="H77" s="402"/>
      <c r="I77" s="416">
        <v>100</v>
      </c>
      <c r="J77" s="331" t="s">
        <v>75</v>
      </c>
      <c r="K77" s="359"/>
      <c r="L77" s="359"/>
    </row>
    <row r="78" spans="1:12" ht="11.25">
      <c r="A78" s="329">
        <v>67</v>
      </c>
      <c r="B78" s="327" t="s">
        <v>146</v>
      </c>
      <c r="C78" s="398">
        <v>855</v>
      </c>
      <c r="D78" s="399"/>
      <c r="E78" s="398">
        <v>784</v>
      </c>
      <c r="F78" s="331"/>
      <c r="G78" s="397">
        <v>45</v>
      </c>
      <c r="H78" s="402"/>
      <c r="I78" s="416">
        <v>829</v>
      </c>
      <c r="J78" s="331" t="s">
        <v>75</v>
      </c>
      <c r="K78" s="359"/>
      <c r="L78" s="359"/>
    </row>
    <row r="79" spans="1:12" ht="11.25">
      <c r="A79" s="329">
        <v>68</v>
      </c>
      <c r="B79" s="327" t="s">
        <v>147</v>
      </c>
      <c r="C79" s="398">
        <v>544</v>
      </c>
      <c r="D79" s="399"/>
      <c r="E79" s="398">
        <v>296</v>
      </c>
      <c r="F79" s="331"/>
      <c r="G79" s="397">
        <v>0</v>
      </c>
      <c r="H79" s="402"/>
      <c r="I79" s="416">
        <v>296</v>
      </c>
      <c r="J79" s="331" t="s">
        <v>75</v>
      </c>
      <c r="K79" s="359"/>
      <c r="L79" s="359"/>
    </row>
    <row r="80" spans="1:12" ht="11.25">
      <c r="A80" s="329">
        <v>69</v>
      </c>
      <c r="B80" s="327" t="s">
        <v>148</v>
      </c>
      <c r="C80" s="398">
        <v>203</v>
      </c>
      <c r="D80" s="399"/>
      <c r="E80" s="400">
        <v>0</v>
      </c>
      <c r="F80" s="331" t="s">
        <v>79</v>
      </c>
      <c r="G80" s="401">
        <v>0</v>
      </c>
      <c r="H80" s="333" t="s">
        <v>79</v>
      </c>
      <c r="I80" s="417">
        <v>0</v>
      </c>
      <c r="J80" s="331" t="s">
        <v>79</v>
      </c>
      <c r="K80" s="359"/>
      <c r="L80" s="359"/>
    </row>
    <row r="81" spans="1:12" ht="11.25">
      <c r="A81" s="329">
        <v>70</v>
      </c>
      <c r="B81" s="327" t="s">
        <v>149</v>
      </c>
      <c r="C81" s="398">
        <v>0</v>
      </c>
      <c r="D81" s="399"/>
      <c r="E81" s="398">
        <v>0</v>
      </c>
      <c r="F81" s="331"/>
      <c r="G81" s="397">
        <v>0</v>
      </c>
      <c r="H81" s="402"/>
      <c r="I81" s="416">
        <v>0</v>
      </c>
      <c r="J81" s="331" t="s">
        <v>75</v>
      </c>
      <c r="K81" s="359"/>
      <c r="L81" s="359"/>
    </row>
    <row r="82" spans="1:12" ht="11.25">
      <c r="A82" s="329">
        <v>71</v>
      </c>
      <c r="B82" s="327" t="s">
        <v>150</v>
      </c>
      <c r="C82" s="398">
        <v>0</v>
      </c>
      <c r="D82" s="399"/>
      <c r="E82" s="398">
        <v>407</v>
      </c>
      <c r="F82" s="331"/>
      <c r="G82" s="397">
        <v>0</v>
      </c>
      <c r="H82" s="402"/>
      <c r="I82" s="416">
        <v>407</v>
      </c>
      <c r="J82" s="331" t="s">
        <v>75</v>
      </c>
      <c r="K82" s="359"/>
      <c r="L82" s="359"/>
    </row>
    <row r="83" spans="1:12" ht="11.25">
      <c r="A83" s="329">
        <v>72</v>
      </c>
      <c r="B83" s="327" t="s">
        <v>151</v>
      </c>
      <c r="C83" s="398">
        <v>0</v>
      </c>
      <c r="D83" s="399"/>
      <c r="E83" s="398">
        <v>318</v>
      </c>
      <c r="F83" s="331"/>
      <c r="G83" s="397">
        <v>0</v>
      </c>
      <c r="H83" s="402"/>
      <c r="I83" s="416">
        <v>318</v>
      </c>
      <c r="J83" s="331" t="s">
        <v>75</v>
      </c>
      <c r="K83" s="359"/>
      <c r="L83" s="359"/>
    </row>
    <row r="84" spans="1:12" ht="11.25">
      <c r="A84" s="329">
        <v>73</v>
      </c>
      <c r="B84" s="327" t="s">
        <v>152</v>
      </c>
      <c r="C84" s="398">
        <v>0</v>
      </c>
      <c r="D84" s="399"/>
      <c r="E84" s="398">
        <v>149</v>
      </c>
      <c r="F84" s="331"/>
      <c r="G84" s="397">
        <v>0</v>
      </c>
      <c r="H84" s="402"/>
      <c r="I84" s="416">
        <v>149</v>
      </c>
      <c r="J84" s="331" t="s">
        <v>75</v>
      </c>
      <c r="K84" s="359"/>
      <c r="L84" s="359"/>
    </row>
    <row r="85" spans="1:12" ht="11.25">
      <c r="A85" s="329">
        <v>74</v>
      </c>
      <c r="B85" s="327" t="s">
        <v>153</v>
      </c>
      <c r="C85" s="398">
        <v>10</v>
      </c>
      <c r="D85" s="399"/>
      <c r="E85" s="398">
        <v>417</v>
      </c>
      <c r="F85" s="331"/>
      <c r="G85" s="397">
        <v>14</v>
      </c>
      <c r="H85" s="402"/>
      <c r="I85" s="416">
        <v>431</v>
      </c>
      <c r="J85" s="331" t="s">
        <v>75</v>
      </c>
      <c r="K85" s="359"/>
      <c r="L85" s="359"/>
    </row>
    <row r="86" spans="1:12" ht="11.25">
      <c r="A86" s="329">
        <v>75</v>
      </c>
      <c r="B86" s="327" t="s">
        <v>154</v>
      </c>
      <c r="C86" s="398">
        <v>2141</v>
      </c>
      <c r="D86" s="399"/>
      <c r="E86" s="398">
        <v>4146</v>
      </c>
      <c r="F86" s="331"/>
      <c r="G86" s="401">
        <v>0</v>
      </c>
      <c r="H86" s="333" t="s">
        <v>79</v>
      </c>
      <c r="I86" s="417">
        <v>4146</v>
      </c>
      <c r="J86" s="331" t="s">
        <v>79</v>
      </c>
      <c r="K86" s="359"/>
      <c r="L86" s="359"/>
    </row>
    <row r="87" spans="1:12" ht="11.25">
      <c r="A87" s="329">
        <v>76</v>
      </c>
      <c r="B87" s="327" t="s">
        <v>155</v>
      </c>
      <c r="C87" s="398">
        <v>0</v>
      </c>
      <c r="D87" s="399"/>
      <c r="E87" s="398">
        <v>945</v>
      </c>
      <c r="F87" s="331"/>
      <c r="G87" s="397">
        <v>20</v>
      </c>
      <c r="H87" s="402"/>
      <c r="I87" s="416">
        <v>965</v>
      </c>
      <c r="J87" s="331" t="s">
        <v>75</v>
      </c>
      <c r="K87" s="359"/>
      <c r="L87" s="359"/>
    </row>
    <row r="88" spans="1:12" ht="11.25">
      <c r="A88" s="329">
        <v>77</v>
      </c>
      <c r="B88" s="327" t="s">
        <v>156</v>
      </c>
      <c r="C88" s="398">
        <v>15</v>
      </c>
      <c r="D88" s="399"/>
      <c r="E88" s="398">
        <v>403</v>
      </c>
      <c r="F88" s="331"/>
      <c r="G88" s="397">
        <v>0</v>
      </c>
      <c r="H88" s="402"/>
      <c r="I88" s="416">
        <v>403</v>
      </c>
      <c r="J88" s="331" t="s">
        <v>75</v>
      </c>
      <c r="K88" s="359"/>
      <c r="L88" s="359"/>
    </row>
    <row r="89" spans="1:12" ht="11.25">
      <c r="A89" s="329">
        <v>78</v>
      </c>
      <c r="B89" s="327" t="s">
        <v>157</v>
      </c>
      <c r="C89" s="398">
        <v>20</v>
      </c>
      <c r="D89" s="399"/>
      <c r="E89" s="398">
        <v>708</v>
      </c>
      <c r="F89" s="331"/>
      <c r="G89" s="397">
        <v>20</v>
      </c>
      <c r="H89" s="402"/>
      <c r="I89" s="416">
        <v>728</v>
      </c>
      <c r="J89" s="331" t="s">
        <v>75</v>
      </c>
      <c r="K89" s="359"/>
      <c r="L89" s="359"/>
    </row>
    <row r="90" spans="1:12" ht="11.25">
      <c r="A90" s="329">
        <v>79</v>
      </c>
      <c r="B90" s="327" t="s">
        <v>158</v>
      </c>
      <c r="C90" s="398">
        <v>14</v>
      </c>
      <c r="D90" s="399"/>
      <c r="E90" s="398">
        <v>100</v>
      </c>
      <c r="F90" s="331"/>
      <c r="G90" s="397">
        <v>0</v>
      </c>
      <c r="H90" s="402"/>
      <c r="I90" s="416">
        <v>100</v>
      </c>
      <c r="J90" s="331" t="s">
        <v>75</v>
      </c>
      <c r="K90" s="359"/>
      <c r="L90" s="359"/>
    </row>
    <row r="91" spans="1:12" ht="11.25">
      <c r="A91" s="329">
        <v>80</v>
      </c>
      <c r="B91" s="327" t="s">
        <v>159</v>
      </c>
      <c r="C91" s="398">
        <v>61</v>
      </c>
      <c r="D91" s="399"/>
      <c r="E91" s="398">
        <v>35</v>
      </c>
      <c r="F91" s="331"/>
      <c r="G91" s="397">
        <v>0</v>
      </c>
      <c r="H91" s="402"/>
      <c r="I91" s="416">
        <v>35</v>
      </c>
      <c r="J91" s="331" t="s">
        <v>75</v>
      </c>
      <c r="K91" s="359"/>
      <c r="L91" s="359"/>
    </row>
    <row r="92" spans="1:12" ht="11.25">
      <c r="A92" s="329">
        <v>81</v>
      </c>
      <c r="B92" s="327" t="s">
        <v>160</v>
      </c>
      <c r="C92" s="398">
        <v>0</v>
      </c>
      <c r="D92" s="399"/>
      <c r="E92" s="398">
        <v>114</v>
      </c>
      <c r="F92" s="331"/>
      <c r="G92" s="397">
        <v>0</v>
      </c>
      <c r="H92" s="402"/>
      <c r="I92" s="416">
        <v>114</v>
      </c>
      <c r="J92" s="331" t="s">
        <v>75</v>
      </c>
      <c r="K92" s="359"/>
      <c r="L92" s="359"/>
    </row>
    <row r="93" spans="1:12" ht="11.25">
      <c r="A93" s="329">
        <v>82</v>
      </c>
      <c r="B93" s="327" t="s">
        <v>161</v>
      </c>
      <c r="C93" s="398">
        <v>0</v>
      </c>
      <c r="D93" s="331"/>
      <c r="E93" s="400">
        <v>0</v>
      </c>
      <c r="F93" s="331" t="s">
        <v>79</v>
      </c>
      <c r="G93" s="401">
        <v>0</v>
      </c>
      <c r="H93" s="333" t="s">
        <v>79</v>
      </c>
      <c r="I93" s="417">
        <v>0</v>
      </c>
      <c r="J93" s="331" t="s">
        <v>79</v>
      </c>
      <c r="K93" s="359"/>
      <c r="L93" s="359"/>
    </row>
    <row r="94" spans="1:12" ht="11.25">
      <c r="A94" s="329">
        <v>83</v>
      </c>
      <c r="B94" s="327" t="s">
        <v>162</v>
      </c>
      <c r="C94" s="398">
        <v>210</v>
      </c>
      <c r="D94" s="399"/>
      <c r="E94" s="398">
        <v>175</v>
      </c>
      <c r="F94" s="331"/>
      <c r="G94" s="397">
        <v>42</v>
      </c>
      <c r="H94" s="402"/>
      <c r="I94" s="416">
        <v>217</v>
      </c>
      <c r="J94" s="331" t="s">
        <v>75</v>
      </c>
      <c r="K94" s="359"/>
      <c r="L94" s="359"/>
    </row>
    <row r="95" spans="1:12" ht="11.25">
      <c r="A95" s="329">
        <v>84</v>
      </c>
      <c r="B95" s="327" t="s">
        <v>163</v>
      </c>
      <c r="C95" s="398">
        <v>40</v>
      </c>
      <c r="D95" s="399"/>
      <c r="E95" s="398">
        <v>194</v>
      </c>
      <c r="F95" s="331"/>
      <c r="G95" s="397">
        <v>0</v>
      </c>
      <c r="H95" s="402"/>
      <c r="I95" s="416">
        <v>194</v>
      </c>
      <c r="J95" s="331" t="s">
        <v>75</v>
      </c>
      <c r="K95" s="359"/>
      <c r="L95" s="359"/>
    </row>
    <row r="96" spans="1:12" ht="11.25">
      <c r="A96" s="329">
        <v>85</v>
      </c>
      <c r="B96" s="327" t="s">
        <v>164</v>
      </c>
      <c r="C96" s="398">
        <v>12</v>
      </c>
      <c r="D96" s="399"/>
      <c r="E96" s="398">
        <v>129</v>
      </c>
      <c r="F96" s="331"/>
      <c r="G96" s="397">
        <v>0</v>
      </c>
      <c r="H96" s="402"/>
      <c r="I96" s="416">
        <v>129</v>
      </c>
      <c r="J96" s="331" t="s">
        <v>75</v>
      </c>
      <c r="K96" s="359"/>
      <c r="L96" s="359"/>
    </row>
    <row r="97" spans="1:12" ht="11.25">
      <c r="A97" s="329">
        <v>86</v>
      </c>
      <c r="B97" s="327" t="s">
        <v>165</v>
      </c>
      <c r="C97" s="398">
        <v>0</v>
      </c>
      <c r="D97" s="399"/>
      <c r="E97" s="398">
        <v>15</v>
      </c>
      <c r="F97" s="331"/>
      <c r="G97" s="397">
        <v>55</v>
      </c>
      <c r="H97" s="402"/>
      <c r="I97" s="416">
        <v>70</v>
      </c>
      <c r="J97" s="331" t="s">
        <v>75</v>
      </c>
      <c r="K97" s="359"/>
      <c r="L97" s="359"/>
    </row>
    <row r="98" spans="1:12" ht="11.25">
      <c r="A98" s="329">
        <v>87</v>
      </c>
      <c r="B98" s="327" t="s">
        <v>166</v>
      </c>
      <c r="C98" s="398">
        <v>0</v>
      </c>
      <c r="D98" s="399"/>
      <c r="E98" s="398">
        <v>0</v>
      </c>
      <c r="F98" s="331"/>
      <c r="G98" s="397">
        <v>0</v>
      </c>
      <c r="H98" s="402"/>
      <c r="I98" s="416">
        <v>0</v>
      </c>
      <c r="J98" s="331" t="s">
        <v>75</v>
      </c>
      <c r="K98" s="359"/>
      <c r="L98" s="359"/>
    </row>
    <row r="99" spans="1:12" ht="11.25">
      <c r="A99" s="329">
        <v>88</v>
      </c>
      <c r="B99" s="327" t="s">
        <v>167</v>
      </c>
      <c r="C99" s="398">
        <v>8</v>
      </c>
      <c r="D99" s="399"/>
      <c r="E99" s="398">
        <v>154</v>
      </c>
      <c r="F99" s="331"/>
      <c r="G99" s="397">
        <v>0</v>
      </c>
      <c r="H99" s="402"/>
      <c r="I99" s="416">
        <v>154</v>
      </c>
      <c r="J99" s="331" t="s">
        <v>75</v>
      </c>
      <c r="K99" s="359"/>
      <c r="L99" s="359"/>
    </row>
    <row r="100" spans="1:12" ht="11.25">
      <c r="A100" s="329">
        <v>89</v>
      </c>
      <c r="B100" s="327" t="s">
        <v>168</v>
      </c>
      <c r="C100" s="398">
        <v>0</v>
      </c>
      <c r="D100" s="399"/>
      <c r="E100" s="398">
        <v>266</v>
      </c>
      <c r="F100" s="331"/>
      <c r="G100" s="397">
        <v>0</v>
      </c>
      <c r="H100" s="402"/>
      <c r="I100" s="416">
        <v>266</v>
      </c>
      <c r="J100" s="331" t="s">
        <v>75</v>
      </c>
      <c r="K100" s="359"/>
      <c r="L100" s="359"/>
    </row>
    <row r="101" spans="1:12" ht="11.25">
      <c r="A101" s="329">
        <v>90</v>
      </c>
      <c r="B101" s="327" t="s">
        <v>169</v>
      </c>
      <c r="C101" s="398">
        <v>0</v>
      </c>
      <c r="D101" s="399"/>
      <c r="E101" s="398">
        <v>94</v>
      </c>
      <c r="F101" s="331"/>
      <c r="G101" s="397">
        <v>0</v>
      </c>
      <c r="H101" s="402"/>
      <c r="I101" s="416">
        <v>94</v>
      </c>
      <c r="J101" s="331" t="s">
        <v>75</v>
      </c>
      <c r="K101" s="359"/>
      <c r="L101" s="359"/>
    </row>
    <row r="102" spans="1:12" ht="11.25">
      <c r="A102" s="329">
        <v>91</v>
      </c>
      <c r="B102" s="327" t="s">
        <v>170</v>
      </c>
      <c r="C102" s="398">
        <v>0</v>
      </c>
      <c r="D102" s="399"/>
      <c r="E102" s="398">
        <v>967</v>
      </c>
      <c r="F102" s="331"/>
      <c r="G102" s="397">
        <v>12</v>
      </c>
      <c r="H102" s="402"/>
      <c r="I102" s="416">
        <v>979</v>
      </c>
      <c r="J102" s="331" t="s">
        <v>75</v>
      </c>
      <c r="K102" s="359"/>
      <c r="L102" s="359"/>
    </row>
    <row r="103" spans="1:12" ht="11.25">
      <c r="A103" s="329">
        <v>92</v>
      </c>
      <c r="B103" s="327" t="s">
        <v>171</v>
      </c>
      <c r="C103" s="398">
        <v>1155</v>
      </c>
      <c r="D103" s="399"/>
      <c r="E103" s="398">
        <v>1254</v>
      </c>
      <c r="F103" s="331"/>
      <c r="G103" s="397">
        <v>0</v>
      </c>
      <c r="H103" s="402"/>
      <c r="I103" s="416">
        <v>1254</v>
      </c>
      <c r="J103" s="331" t="s">
        <v>75</v>
      </c>
      <c r="K103" s="359"/>
      <c r="L103" s="359"/>
    </row>
    <row r="104" spans="1:12" ht="11.25">
      <c r="A104" s="329">
        <v>93</v>
      </c>
      <c r="B104" s="327" t="s">
        <v>172</v>
      </c>
      <c r="C104" s="398">
        <v>50</v>
      </c>
      <c r="D104" s="399"/>
      <c r="E104" s="398">
        <v>673</v>
      </c>
      <c r="F104" s="331"/>
      <c r="G104" s="397">
        <v>0</v>
      </c>
      <c r="H104" s="402"/>
      <c r="I104" s="416">
        <v>673</v>
      </c>
      <c r="J104" s="331" t="s">
        <v>75</v>
      </c>
      <c r="K104" s="359"/>
      <c r="L104" s="359"/>
    </row>
    <row r="105" spans="1:12" ht="11.25">
      <c r="A105" s="329">
        <v>94</v>
      </c>
      <c r="B105" s="327" t="s">
        <v>173</v>
      </c>
      <c r="C105" s="398">
        <v>69</v>
      </c>
      <c r="D105" s="399"/>
      <c r="E105" s="398">
        <v>400</v>
      </c>
      <c r="F105" s="331"/>
      <c r="G105" s="397">
        <v>32</v>
      </c>
      <c r="H105" s="402"/>
      <c r="I105" s="416">
        <v>432</v>
      </c>
      <c r="J105" s="331" t="s">
        <v>75</v>
      </c>
      <c r="K105" s="359"/>
      <c r="L105" s="359"/>
    </row>
    <row r="106" spans="1:12" ht="11.25">
      <c r="A106" s="329">
        <v>95</v>
      </c>
      <c r="B106" s="327" t="s">
        <v>174</v>
      </c>
      <c r="C106" s="398">
        <v>15</v>
      </c>
      <c r="D106" s="399"/>
      <c r="E106" s="398">
        <v>455</v>
      </c>
      <c r="F106" s="331"/>
      <c r="G106" s="397">
        <v>15</v>
      </c>
      <c r="H106" s="402"/>
      <c r="I106" s="416">
        <v>470</v>
      </c>
      <c r="J106" s="331" t="s">
        <v>75</v>
      </c>
      <c r="K106" s="359"/>
      <c r="L106" s="359"/>
    </row>
    <row r="107" spans="1:12" ht="11.25">
      <c r="A107" s="351">
        <v>971</v>
      </c>
      <c r="B107" s="352" t="s">
        <v>175</v>
      </c>
      <c r="C107" s="395">
        <v>273</v>
      </c>
      <c r="D107" s="396"/>
      <c r="E107" s="395">
        <v>58</v>
      </c>
      <c r="F107" s="349"/>
      <c r="G107" s="409">
        <v>0</v>
      </c>
      <c r="H107" s="418"/>
      <c r="I107" s="415">
        <v>58</v>
      </c>
      <c r="J107" s="349" t="s">
        <v>75</v>
      </c>
      <c r="K107" s="359"/>
      <c r="L107" s="359"/>
    </row>
    <row r="108" spans="1:10" ht="11.25">
      <c r="A108" s="329">
        <v>972</v>
      </c>
      <c r="B108" s="327" t="s">
        <v>176</v>
      </c>
      <c r="C108" s="398">
        <v>517</v>
      </c>
      <c r="D108" s="399"/>
      <c r="E108" s="398">
        <v>30</v>
      </c>
      <c r="F108" s="399"/>
      <c r="G108" s="397">
        <v>0</v>
      </c>
      <c r="H108" s="402"/>
      <c r="I108" s="416">
        <v>30</v>
      </c>
      <c r="J108" s="331" t="s">
        <v>75</v>
      </c>
    </row>
    <row r="109" spans="1:10" ht="11.25">
      <c r="A109" s="329">
        <v>973</v>
      </c>
      <c r="B109" s="327" t="s">
        <v>177</v>
      </c>
      <c r="C109" s="398">
        <v>55</v>
      </c>
      <c r="D109" s="399"/>
      <c r="E109" s="398">
        <v>0</v>
      </c>
      <c r="F109" s="399"/>
      <c r="G109" s="397">
        <v>0</v>
      </c>
      <c r="H109" s="402"/>
      <c r="I109" s="416">
        <v>0</v>
      </c>
      <c r="J109" s="331" t="s">
        <v>75</v>
      </c>
    </row>
    <row r="110" spans="1:10" ht="12.75" customHeight="1">
      <c r="A110" s="339">
        <v>974</v>
      </c>
      <c r="B110" s="340" t="s">
        <v>178</v>
      </c>
      <c r="C110" s="404">
        <v>992</v>
      </c>
      <c r="D110" s="405"/>
      <c r="E110" s="404">
        <v>55</v>
      </c>
      <c r="F110" s="342"/>
      <c r="G110" s="406">
        <v>0</v>
      </c>
      <c r="H110" s="419"/>
      <c r="I110" s="420">
        <v>55</v>
      </c>
      <c r="J110" s="342" t="s">
        <v>75</v>
      </c>
    </row>
    <row r="111" spans="4:8" ht="17.25" customHeight="1">
      <c r="D111" s="361"/>
      <c r="E111" s="327"/>
      <c r="F111" s="361"/>
      <c r="G111" s="327"/>
      <c r="H111" s="361"/>
    </row>
    <row r="112" spans="1:10" ht="11.25">
      <c r="A112" s="601" t="s">
        <v>179</v>
      </c>
      <c r="B112" s="602"/>
      <c r="C112" s="348">
        <v>8064</v>
      </c>
      <c r="D112" s="349"/>
      <c r="E112" s="353">
        <v>30853</v>
      </c>
      <c r="F112" s="354"/>
      <c r="G112" s="348">
        <v>1209</v>
      </c>
      <c r="H112" s="349"/>
      <c r="I112" s="353">
        <v>32062</v>
      </c>
      <c r="J112" s="349"/>
    </row>
    <row r="113" spans="1:10" ht="11.25">
      <c r="A113" s="603" t="s">
        <v>180</v>
      </c>
      <c r="B113" s="604"/>
      <c r="C113" s="330">
        <v>1837</v>
      </c>
      <c r="D113" s="331"/>
      <c r="E113" s="332">
        <v>143</v>
      </c>
      <c r="F113" s="333"/>
      <c r="G113" s="330">
        <v>0</v>
      </c>
      <c r="H113" s="331"/>
      <c r="I113" s="332">
        <v>143</v>
      </c>
      <c r="J113" s="331"/>
    </row>
    <row r="114" spans="1:10" ht="11.25">
      <c r="A114" s="605" t="s">
        <v>181</v>
      </c>
      <c r="B114" s="606"/>
      <c r="C114" s="341">
        <v>9901</v>
      </c>
      <c r="D114" s="342"/>
      <c r="E114" s="343">
        <v>30996</v>
      </c>
      <c r="F114" s="344"/>
      <c r="G114" s="341">
        <v>1209</v>
      </c>
      <c r="H114" s="342"/>
      <c r="I114" s="343">
        <v>32205</v>
      </c>
      <c r="J114" s="342"/>
    </row>
    <row r="115" spans="1:8" ht="11.25">
      <c r="A115" s="600" t="s">
        <v>188</v>
      </c>
      <c r="B115" s="600"/>
      <c r="C115" s="327"/>
      <c r="D115" s="361"/>
      <c r="E115" s="327"/>
      <c r="F115" s="361"/>
      <c r="G115" s="327"/>
      <c r="H115" s="361"/>
    </row>
    <row r="116" spans="1:8" ht="11.25">
      <c r="A116" s="327"/>
      <c r="B116" s="367"/>
      <c r="C116" s="369"/>
      <c r="D116" s="370"/>
      <c r="E116" s="369"/>
      <c r="F116" s="370"/>
      <c r="G116" s="369"/>
      <c r="H116" s="370"/>
    </row>
    <row r="117" spans="1:8" ht="11.25">
      <c r="A117" s="327"/>
      <c r="B117" s="367"/>
      <c r="C117" s="367"/>
      <c r="D117" s="368"/>
      <c r="E117" s="367"/>
      <c r="F117" s="368"/>
      <c r="G117" s="367"/>
      <c r="H117" s="368"/>
    </row>
    <row r="118" spans="1:8" ht="11.25">
      <c r="A118" s="327"/>
      <c r="B118" s="327"/>
      <c r="C118" s="327"/>
      <c r="D118" s="361"/>
      <c r="E118" s="327"/>
      <c r="F118" s="361"/>
      <c r="G118" s="327"/>
      <c r="H118" s="361"/>
    </row>
    <row r="119" spans="1:8" ht="11.25">
      <c r="A119" s="327"/>
      <c r="B119" s="327"/>
      <c r="C119" s="346"/>
      <c r="D119" s="402"/>
      <c r="E119" s="346"/>
      <c r="F119" s="361"/>
      <c r="G119" s="346"/>
      <c r="H119" s="402"/>
    </row>
    <row r="120" spans="1:8" ht="11.25">
      <c r="A120" s="327"/>
      <c r="B120" s="327"/>
      <c r="C120" s="346"/>
      <c r="D120" s="402"/>
      <c r="E120" s="346"/>
      <c r="F120" s="361"/>
      <c r="G120" s="346"/>
      <c r="H120" s="402"/>
    </row>
    <row r="121" spans="1:8" ht="11.25">
      <c r="A121" s="327"/>
      <c r="B121" s="327"/>
      <c r="C121" s="346"/>
      <c r="D121" s="402"/>
      <c r="E121" s="346"/>
      <c r="F121" s="361"/>
      <c r="G121" s="346"/>
      <c r="H121" s="402"/>
    </row>
    <row r="122" spans="1:8" ht="11.25">
      <c r="A122" s="327"/>
      <c r="B122" s="327"/>
      <c r="C122" s="346"/>
      <c r="D122" s="402"/>
      <c r="E122" s="346"/>
      <c r="F122" s="361"/>
      <c r="G122" s="346"/>
      <c r="H122" s="402"/>
    </row>
    <row r="123" spans="1:8" ht="11.25">
      <c r="A123" s="327"/>
      <c r="B123" s="327"/>
      <c r="C123" s="346"/>
      <c r="D123" s="402"/>
      <c r="E123" s="346"/>
      <c r="F123" s="361"/>
      <c r="G123" s="346"/>
      <c r="H123" s="402"/>
    </row>
    <row r="124" spans="1:8" ht="11.25">
      <c r="A124" s="327"/>
      <c r="B124" s="327"/>
      <c r="C124" s="346"/>
      <c r="D124" s="402"/>
      <c r="E124" s="346"/>
      <c r="F124" s="361"/>
      <c r="G124" s="346"/>
      <c r="H124" s="402"/>
    </row>
    <row r="125" spans="1:8" ht="11.25">
      <c r="A125" s="327"/>
      <c r="B125" s="327"/>
      <c r="C125" s="346"/>
      <c r="D125" s="402"/>
      <c r="E125" s="346"/>
      <c r="F125" s="361"/>
      <c r="G125" s="346"/>
      <c r="H125" s="402"/>
    </row>
    <row r="126" spans="1:8" ht="11.25">
      <c r="A126" s="327"/>
      <c r="B126" s="327"/>
      <c r="C126" s="346"/>
      <c r="D126" s="402"/>
      <c r="E126" s="346"/>
      <c r="F126" s="361"/>
      <c r="G126" s="346"/>
      <c r="H126" s="402"/>
    </row>
    <row r="127" spans="1:8" ht="11.25">
      <c r="A127" s="327"/>
      <c r="B127" s="327"/>
      <c r="C127" s="346"/>
      <c r="D127" s="402"/>
      <c r="E127" s="346"/>
      <c r="F127" s="361"/>
      <c r="G127" s="346"/>
      <c r="H127" s="402"/>
    </row>
    <row r="128" spans="1:8" ht="11.25">
      <c r="A128" s="327"/>
      <c r="B128" s="327"/>
      <c r="C128" s="346"/>
      <c r="D128" s="402"/>
      <c r="E128" s="346"/>
      <c r="F128" s="361"/>
      <c r="G128" s="346"/>
      <c r="H128" s="402"/>
    </row>
    <row r="129" spans="1:8" ht="11.25">
      <c r="A129" s="327"/>
      <c r="B129" s="327"/>
      <c r="C129" s="346"/>
      <c r="D129" s="402"/>
      <c r="E129" s="346"/>
      <c r="F129" s="361"/>
      <c r="G129" s="346"/>
      <c r="H129" s="402"/>
    </row>
    <row r="130" spans="1:8" ht="11.25">
      <c r="A130" s="327"/>
      <c r="B130" s="327"/>
      <c r="C130" s="346"/>
      <c r="D130" s="402"/>
      <c r="E130" s="346"/>
      <c r="F130" s="361"/>
      <c r="G130" s="346"/>
      <c r="H130" s="402"/>
    </row>
    <row r="131" spans="1:8" ht="11.25">
      <c r="A131" s="327"/>
      <c r="B131" s="327"/>
      <c r="C131" s="346"/>
      <c r="D131" s="402"/>
      <c r="E131" s="346"/>
      <c r="F131" s="361"/>
      <c r="G131" s="346"/>
      <c r="H131" s="402"/>
    </row>
    <row r="132" spans="1:8" ht="11.25">
      <c r="A132" s="327"/>
      <c r="B132" s="327"/>
      <c r="C132" s="346"/>
      <c r="D132" s="402"/>
      <c r="E132" s="346"/>
      <c r="F132" s="361"/>
      <c r="G132" s="346"/>
      <c r="H132" s="402"/>
    </row>
    <row r="133" spans="1:8" ht="11.25">
      <c r="A133" s="327"/>
      <c r="B133" s="327"/>
      <c r="C133" s="346"/>
      <c r="D133" s="402"/>
      <c r="E133" s="346"/>
      <c r="F133" s="361"/>
      <c r="G133" s="346"/>
      <c r="H133" s="402"/>
    </row>
    <row r="134" spans="1:8" ht="11.25">
      <c r="A134" s="327"/>
      <c r="B134" s="327"/>
      <c r="C134" s="346"/>
      <c r="D134" s="402"/>
      <c r="E134" s="346"/>
      <c r="F134" s="361"/>
      <c r="G134" s="346"/>
      <c r="H134" s="402"/>
    </row>
    <row r="135" spans="1:8" ht="11.25">
      <c r="A135" s="327"/>
      <c r="B135" s="327"/>
      <c r="C135" s="346"/>
      <c r="D135" s="402"/>
      <c r="E135" s="346"/>
      <c r="F135" s="361"/>
      <c r="G135" s="346"/>
      <c r="H135" s="402"/>
    </row>
    <row r="136" spans="1:8" ht="11.25">
      <c r="A136" s="327"/>
      <c r="B136" s="327"/>
      <c r="C136" s="346"/>
      <c r="D136" s="402"/>
      <c r="E136" s="346"/>
      <c r="F136" s="361"/>
      <c r="G136" s="346"/>
      <c r="H136" s="402"/>
    </row>
    <row r="137" spans="1:8" ht="11.25">
      <c r="A137" s="327"/>
      <c r="B137" s="327"/>
      <c r="C137" s="346"/>
      <c r="D137" s="402"/>
      <c r="E137" s="346"/>
      <c r="F137" s="361"/>
      <c r="G137" s="346"/>
      <c r="H137" s="402"/>
    </row>
    <row r="138" spans="1:8" ht="11.25">
      <c r="A138" s="327"/>
      <c r="B138" s="327"/>
      <c r="C138" s="346"/>
      <c r="D138" s="402"/>
      <c r="E138" s="346"/>
      <c r="F138" s="361"/>
      <c r="G138" s="346"/>
      <c r="H138" s="402"/>
    </row>
    <row r="139" spans="1:8" ht="11.25">
      <c r="A139" s="327"/>
      <c r="B139" s="327"/>
      <c r="C139" s="346"/>
      <c r="D139" s="402"/>
      <c r="E139" s="346"/>
      <c r="F139" s="361"/>
      <c r="G139" s="346"/>
      <c r="H139" s="402"/>
    </row>
    <row r="140" spans="1:8" ht="11.25">
      <c r="A140" s="327"/>
      <c r="B140" s="327"/>
      <c r="C140" s="346"/>
      <c r="D140" s="402"/>
      <c r="E140" s="346"/>
      <c r="F140" s="361"/>
      <c r="G140" s="346"/>
      <c r="H140" s="402"/>
    </row>
    <row r="141" spans="1:8" ht="11.25">
      <c r="A141" s="327"/>
      <c r="B141" s="327"/>
      <c r="C141" s="327"/>
      <c r="D141" s="361"/>
      <c r="E141" s="327"/>
      <c r="F141" s="361"/>
      <c r="G141" s="327"/>
      <c r="H141" s="361"/>
    </row>
    <row r="142" spans="1:8" ht="11.25">
      <c r="A142" s="327"/>
      <c r="B142" s="327"/>
      <c r="C142" s="327"/>
      <c r="D142" s="361"/>
      <c r="E142" s="327"/>
      <c r="F142" s="361"/>
      <c r="G142" s="327"/>
      <c r="H142" s="361"/>
    </row>
    <row r="143" spans="1:8" ht="11.25">
      <c r="A143" s="327"/>
      <c r="B143" s="327"/>
      <c r="C143" s="327"/>
      <c r="D143" s="361"/>
      <c r="E143" s="327"/>
      <c r="F143" s="361"/>
      <c r="G143" s="327"/>
      <c r="H143" s="361"/>
    </row>
    <row r="144" spans="1:8" ht="11.25">
      <c r="A144" s="327"/>
      <c r="B144" s="327"/>
      <c r="C144" s="327"/>
      <c r="D144" s="361"/>
      <c r="E144" s="327"/>
      <c r="F144" s="361"/>
      <c r="G144" s="327"/>
      <c r="H144" s="361"/>
    </row>
    <row r="145" spans="1:8" ht="11.25">
      <c r="A145" s="327"/>
      <c r="B145" s="327"/>
      <c r="C145" s="327"/>
      <c r="D145" s="361"/>
      <c r="E145" s="327"/>
      <c r="F145" s="361"/>
      <c r="G145" s="327"/>
      <c r="H145" s="361"/>
    </row>
    <row r="146" spans="1:8" ht="11.25">
      <c r="A146" s="327"/>
      <c r="B146" s="327"/>
      <c r="C146" s="335"/>
      <c r="D146" s="333"/>
      <c r="E146" s="335"/>
      <c r="F146" s="333"/>
      <c r="G146" s="335"/>
      <c r="H146" s="333"/>
    </row>
    <row r="147" spans="3:6" ht="11.25">
      <c r="C147" s="327"/>
      <c r="F147" s="361"/>
    </row>
    <row r="148" spans="3:6" ht="11.25">
      <c r="C148" s="327"/>
      <c r="F148" s="361"/>
    </row>
    <row r="149" spans="3:6" ht="11.25">
      <c r="C149" s="327"/>
      <c r="F149" s="361"/>
    </row>
    <row r="150" spans="3:6" ht="11.25">
      <c r="C150" s="327"/>
      <c r="F150" s="361"/>
    </row>
    <row r="151" spans="3:6" ht="11.25">
      <c r="C151" s="327"/>
      <c r="F151" s="361"/>
    </row>
    <row r="152" spans="3:6" ht="11.25">
      <c r="C152" s="327"/>
      <c r="F152" s="361"/>
    </row>
    <row r="153" spans="3:6" ht="11.25">
      <c r="C153" s="327"/>
      <c r="F153" s="361"/>
    </row>
    <row r="154" spans="3:6" ht="11.25">
      <c r="C154" s="327"/>
      <c r="F154" s="361"/>
    </row>
    <row r="155" spans="3:6" ht="11.25">
      <c r="C155" s="327"/>
      <c r="F155" s="361"/>
    </row>
    <row r="156" spans="3:6" ht="11.25">
      <c r="C156" s="327"/>
      <c r="F156" s="361"/>
    </row>
    <row r="157" spans="3:6" ht="11.25">
      <c r="C157" s="327"/>
      <c r="F157" s="361"/>
    </row>
    <row r="158" spans="3:6" ht="11.25">
      <c r="C158" s="327"/>
      <c r="F158" s="361"/>
    </row>
    <row r="159" spans="3:6" ht="11.25">
      <c r="C159" s="327"/>
      <c r="F159" s="361"/>
    </row>
    <row r="160" spans="3:6" ht="11.25">
      <c r="C160" s="327"/>
      <c r="F160" s="361"/>
    </row>
    <row r="161" ht="11.25">
      <c r="F161" s="361"/>
    </row>
    <row r="162" ht="11.25">
      <c r="F162" s="361"/>
    </row>
    <row r="163" ht="11.25">
      <c r="F163" s="361"/>
    </row>
    <row r="164" ht="11.25">
      <c r="F164" s="361"/>
    </row>
    <row r="165" ht="11.25">
      <c r="F165" s="361"/>
    </row>
    <row r="166" ht="11.25">
      <c r="F166" s="361"/>
    </row>
    <row r="167" ht="11.25">
      <c r="F167" s="361"/>
    </row>
    <row r="168" ht="11.25">
      <c r="F168" s="361"/>
    </row>
    <row r="169" ht="11.25">
      <c r="F169" s="361"/>
    </row>
    <row r="170" ht="11.25">
      <c r="F170" s="361"/>
    </row>
    <row r="171" ht="11.25">
      <c r="F171" s="361"/>
    </row>
    <row r="172" ht="11.25">
      <c r="F172" s="361"/>
    </row>
    <row r="173" ht="11.25">
      <c r="F173" s="361"/>
    </row>
    <row r="174" ht="11.25">
      <c r="F174" s="361"/>
    </row>
    <row r="175" ht="11.25">
      <c r="F175" s="361"/>
    </row>
    <row r="176" ht="11.25">
      <c r="F176" s="361"/>
    </row>
    <row r="177" ht="11.25">
      <c r="F177" s="361"/>
    </row>
    <row r="178" ht="11.25">
      <c r="F178" s="361"/>
    </row>
    <row r="179" ht="11.25">
      <c r="F179" s="361"/>
    </row>
    <row r="180" ht="11.25">
      <c r="F180" s="361"/>
    </row>
    <row r="181" ht="11.25">
      <c r="F181" s="361"/>
    </row>
    <row r="182" ht="11.25">
      <c r="F182" s="361"/>
    </row>
  </sheetData>
  <sheetProtection/>
  <mergeCells count="19">
    <mergeCell ref="A115:B115"/>
    <mergeCell ref="A113:B113"/>
    <mergeCell ref="A114:B114"/>
    <mergeCell ref="I3:J5"/>
    <mergeCell ref="G5:H5"/>
    <mergeCell ref="C3:D5"/>
    <mergeCell ref="E3:H4"/>
    <mergeCell ref="A59:B59"/>
    <mergeCell ref="A61:B63"/>
    <mergeCell ref="C61:D63"/>
    <mergeCell ref="A1:K1"/>
    <mergeCell ref="E5:F5"/>
    <mergeCell ref="A2:J2"/>
    <mergeCell ref="A112:B112"/>
    <mergeCell ref="A3:B5"/>
    <mergeCell ref="E61:H62"/>
    <mergeCell ref="I61:J63"/>
    <mergeCell ref="E63:F63"/>
    <mergeCell ref="G63:H63"/>
  </mergeCells>
  <printOptions horizontalCentered="1"/>
  <pageMargins left="0.5905511811023623" right="0.5905511811023623" top="0.3937007874015748" bottom="0.3937007874015748" header="0.5118110236220472" footer="0.5118110236220472"/>
  <pageSetup horizontalDpi="300" verticalDpi="300" orientation="portrait" paperSize="9" scale="95" r:id="rId1"/>
  <rowBreaks count="1" manualBreakCount="1">
    <brk id="59" max="255" man="1"/>
  </rowBreaks>
</worksheet>
</file>

<file path=xl/worksheets/sheet18.xml><?xml version="1.0" encoding="utf-8"?>
<worksheet xmlns="http://schemas.openxmlformats.org/spreadsheetml/2006/main" xmlns:r="http://schemas.openxmlformats.org/officeDocument/2006/relationships">
  <dimension ref="A1:O180"/>
  <sheetViews>
    <sheetView zoomScaleSheetLayoutView="75" zoomScalePageLayoutView="0" workbookViewId="0" topLeftCell="A1">
      <selection activeCell="A1" sqref="A1:S1"/>
    </sheetView>
  </sheetViews>
  <sheetFormatPr defaultColWidth="11.421875" defaultRowHeight="12.75"/>
  <cols>
    <col min="1" max="1" width="4.00390625" style="326" customWidth="1"/>
    <col min="2" max="2" width="21.140625" style="326" customWidth="1"/>
    <col min="3" max="3" width="9.7109375" style="326" customWidth="1"/>
    <col min="4" max="4" width="3.421875" style="371" customWidth="1"/>
    <col min="5" max="5" width="10.00390625" style="371" customWidth="1"/>
    <col min="6" max="6" width="3.421875" style="371" customWidth="1"/>
    <col min="7" max="7" width="10.00390625" style="326" customWidth="1"/>
    <col min="8" max="8" width="3.421875" style="371" customWidth="1"/>
    <col min="9" max="9" width="10.00390625" style="371" customWidth="1"/>
    <col min="10" max="10" width="3.421875" style="371" customWidth="1"/>
    <col min="11" max="11" width="9.7109375" style="326" customWidth="1"/>
    <col min="12" max="12" width="3.421875" style="371" customWidth="1"/>
    <col min="13" max="13" width="7.7109375" style="326" customWidth="1"/>
    <col min="14" max="14" width="6.28125" style="326" customWidth="1"/>
    <col min="15" max="16384" width="11.421875" style="326" customWidth="1"/>
  </cols>
  <sheetData>
    <row r="1" spans="1:15" ht="11.25">
      <c r="A1" s="633" t="s">
        <v>221</v>
      </c>
      <c r="B1" s="633"/>
      <c r="C1" s="633"/>
      <c r="D1" s="633"/>
      <c r="E1" s="633"/>
      <c r="F1" s="633"/>
      <c r="G1" s="633"/>
      <c r="H1" s="633"/>
      <c r="I1" s="633"/>
      <c r="J1" s="633"/>
      <c r="K1" s="633"/>
      <c r="L1" s="633"/>
      <c r="M1" s="633"/>
      <c r="N1" s="372"/>
      <c r="O1" s="372"/>
    </row>
    <row r="2" spans="1:12" ht="11.25">
      <c r="A2" s="636"/>
      <c r="B2" s="636"/>
      <c r="C2" s="636"/>
      <c r="D2" s="636"/>
      <c r="E2" s="636"/>
      <c r="F2" s="636"/>
      <c r="G2" s="636"/>
      <c r="H2" s="636"/>
      <c r="I2" s="636"/>
      <c r="J2" s="636"/>
      <c r="K2" s="645"/>
      <c r="L2" s="645"/>
    </row>
    <row r="3" spans="1:12" ht="15" customHeight="1">
      <c r="A3" s="620" t="s">
        <v>222</v>
      </c>
      <c r="B3" s="637"/>
      <c r="C3" s="626" t="s">
        <v>223</v>
      </c>
      <c r="D3" s="628"/>
      <c r="E3" s="627" t="s">
        <v>224</v>
      </c>
      <c r="F3" s="627"/>
      <c r="G3" s="626" t="s">
        <v>225</v>
      </c>
      <c r="H3" s="628"/>
      <c r="I3" s="627" t="s">
        <v>226</v>
      </c>
      <c r="J3" s="627"/>
      <c r="K3" s="626" t="s">
        <v>185</v>
      </c>
      <c r="L3" s="628"/>
    </row>
    <row r="4" spans="1:12" ht="39" customHeight="1">
      <c r="A4" s="624"/>
      <c r="B4" s="639"/>
      <c r="C4" s="629"/>
      <c r="D4" s="631"/>
      <c r="E4" s="630"/>
      <c r="F4" s="630"/>
      <c r="G4" s="629"/>
      <c r="H4" s="631"/>
      <c r="I4" s="630"/>
      <c r="J4" s="630"/>
      <c r="K4" s="629"/>
      <c r="L4" s="631"/>
    </row>
    <row r="5" spans="1:14" ht="11.25">
      <c r="A5" s="329">
        <v>1</v>
      </c>
      <c r="B5" s="327" t="s">
        <v>74</v>
      </c>
      <c r="C5" s="398">
        <v>1082</v>
      </c>
      <c r="D5" s="421"/>
      <c r="E5" s="397">
        <v>38</v>
      </c>
      <c r="F5" s="327"/>
      <c r="G5" s="398">
        <v>0</v>
      </c>
      <c r="H5" s="422"/>
      <c r="I5" s="397">
        <v>321</v>
      </c>
      <c r="J5" s="333"/>
      <c r="K5" s="330">
        <v>1441</v>
      </c>
      <c r="L5" s="331" t="s">
        <v>75</v>
      </c>
      <c r="M5" s="359"/>
      <c r="N5" s="359"/>
    </row>
    <row r="6" spans="1:14" ht="11.25">
      <c r="A6" s="329">
        <v>2</v>
      </c>
      <c r="B6" s="327" t="s">
        <v>76</v>
      </c>
      <c r="C6" s="398">
        <v>415</v>
      </c>
      <c r="D6" s="421"/>
      <c r="E6" s="397">
        <v>20</v>
      </c>
      <c r="F6" s="327"/>
      <c r="G6" s="398">
        <v>0</v>
      </c>
      <c r="H6" s="422"/>
      <c r="I6" s="397">
        <v>15</v>
      </c>
      <c r="J6" s="333"/>
      <c r="K6" s="330">
        <v>450</v>
      </c>
      <c r="L6" s="331" t="s">
        <v>75</v>
      </c>
      <c r="M6" s="359"/>
      <c r="N6" s="359"/>
    </row>
    <row r="7" spans="1:14" ht="11.25">
      <c r="A7" s="329">
        <v>3</v>
      </c>
      <c r="B7" s="327" t="s">
        <v>77</v>
      </c>
      <c r="C7" s="398">
        <v>248</v>
      </c>
      <c r="D7" s="421"/>
      <c r="E7" s="397">
        <v>0</v>
      </c>
      <c r="F7" s="327"/>
      <c r="G7" s="398">
        <v>17</v>
      </c>
      <c r="H7" s="422"/>
      <c r="I7" s="397">
        <v>0</v>
      </c>
      <c r="J7" s="333"/>
      <c r="K7" s="330">
        <v>265</v>
      </c>
      <c r="L7" s="331" t="s">
        <v>75</v>
      </c>
      <c r="M7" s="359"/>
      <c r="N7" s="359"/>
    </row>
    <row r="8" spans="1:14" ht="11.25">
      <c r="A8" s="329">
        <v>4</v>
      </c>
      <c r="B8" s="327" t="s">
        <v>78</v>
      </c>
      <c r="C8" s="400">
        <v>625</v>
      </c>
      <c r="D8" s="421" t="s">
        <v>79</v>
      </c>
      <c r="E8" s="401">
        <v>0</v>
      </c>
      <c r="F8" s="327" t="s">
        <v>79</v>
      </c>
      <c r="G8" s="400">
        <v>355</v>
      </c>
      <c r="H8" s="421" t="s">
        <v>79</v>
      </c>
      <c r="I8" s="401">
        <v>25</v>
      </c>
      <c r="J8" s="327" t="s">
        <v>79</v>
      </c>
      <c r="K8" s="336">
        <v>1005</v>
      </c>
      <c r="L8" s="331" t="s">
        <v>79</v>
      </c>
      <c r="M8" s="359"/>
      <c r="N8" s="359"/>
    </row>
    <row r="9" spans="1:14" ht="11.25">
      <c r="A9" s="329">
        <v>5</v>
      </c>
      <c r="B9" s="327" t="s">
        <v>80</v>
      </c>
      <c r="C9" s="398">
        <v>527</v>
      </c>
      <c r="D9" s="421"/>
      <c r="E9" s="401">
        <v>0</v>
      </c>
      <c r="F9" s="327" t="s">
        <v>79</v>
      </c>
      <c r="G9" s="398">
        <v>290</v>
      </c>
      <c r="H9" s="421"/>
      <c r="I9" s="401">
        <v>0</v>
      </c>
      <c r="J9" s="327" t="s">
        <v>79</v>
      </c>
      <c r="K9" s="336">
        <v>817</v>
      </c>
      <c r="L9" s="331" t="s">
        <v>79</v>
      </c>
      <c r="M9" s="359"/>
      <c r="N9" s="359"/>
    </row>
    <row r="10" spans="1:14" ht="11.25">
      <c r="A10" s="329">
        <v>6</v>
      </c>
      <c r="B10" s="327" t="s">
        <v>81</v>
      </c>
      <c r="C10" s="398">
        <v>5154</v>
      </c>
      <c r="D10" s="421"/>
      <c r="E10" s="397">
        <v>230</v>
      </c>
      <c r="F10" s="327"/>
      <c r="G10" s="398">
        <v>30</v>
      </c>
      <c r="H10" s="422"/>
      <c r="I10" s="397">
        <v>551</v>
      </c>
      <c r="J10" s="333"/>
      <c r="K10" s="330">
        <v>5965</v>
      </c>
      <c r="L10" s="331" t="s">
        <v>75</v>
      </c>
      <c r="M10" s="359"/>
      <c r="N10" s="359"/>
    </row>
    <row r="11" spans="1:14" ht="11.25">
      <c r="A11" s="329">
        <v>7</v>
      </c>
      <c r="B11" s="327" t="s">
        <v>82</v>
      </c>
      <c r="C11" s="398">
        <v>999</v>
      </c>
      <c r="D11" s="421"/>
      <c r="E11" s="397">
        <v>12</v>
      </c>
      <c r="F11" s="327"/>
      <c r="G11" s="398">
        <v>42</v>
      </c>
      <c r="H11" s="422"/>
      <c r="I11" s="397">
        <v>0</v>
      </c>
      <c r="J11" s="333"/>
      <c r="K11" s="330">
        <v>1053</v>
      </c>
      <c r="L11" s="331" t="s">
        <v>75</v>
      </c>
      <c r="M11" s="359"/>
      <c r="N11" s="359"/>
    </row>
    <row r="12" spans="1:14" ht="11.25">
      <c r="A12" s="329">
        <v>8</v>
      </c>
      <c r="B12" s="327" t="s">
        <v>83</v>
      </c>
      <c r="C12" s="398">
        <v>226</v>
      </c>
      <c r="D12" s="421"/>
      <c r="E12" s="397">
        <v>0</v>
      </c>
      <c r="F12" s="327"/>
      <c r="G12" s="398">
        <v>0</v>
      </c>
      <c r="H12" s="422"/>
      <c r="I12" s="397">
        <v>0</v>
      </c>
      <c r="J12" s="333"/>
      <c r="K12" s="330">
        <v>226</v>
      </c>
      <c r="L12" s="331" t="s">
        <v>75</v>
      </c>
      <c r="M12" s="359"/>
      <c r="N12" s="359"/>
    </row>
    <row r="13" spans="1:14" ht="11.25">
      <c r="A13" s="329">
        <v>9</v>
      </c>
      <c r="B13" s="327" t="s">
        <v>84</v>
      </c>
      <c r="C13" s="398">
        <v>387</v>
      </c>
      <c r="D13" s="421"/>
      <c r="E13" s="397">
        <v>0</v>
      </c>
      <c r="F13" s="327"/>
      <c r="G13" s="398">
        <v>0</v>
      </c>
      <c r="H13" s="422"/>
      <c r="I13" s="397">
        <v>98</v>
      </c>
      <c r="J13" s="333"/>
      <c r="K13" s="330">
        <v>485</v>
      </c>
      <c r="L13" s="331" t="s">
        <v>75</v>
      </c>
      <c r="M13" s="359"/>
      <c r="N13" s="359"/>
    </row>
    <row r="14" spans="1:14" ht="11.25">
      <c r="A14" s="329">
        <v>10</v>
      </c>
      <c r="B14" s="327" t="s">
        <v>85</v>
      </c>
      <c r="C14" s="398">
        <v>389</v>
      </c>
      <c r="D14" s="421"/>
      <c r="E14" s="397">
        <v>0</v>
      </c>
      <c r="F14" s="327"/>
      <c r="G14" s="398">
        <v>0</v>
      </c>
      <c r="H14" s="422"/>
      <c r="I14" s="397">
        <v>290</v>
      </c>
      <c r="J14" s="333"/>
      <c r="K14" s="330">
        <v>679</v>
      </c>
      <c r="L14" s="331" t="s">
        <v>75</v>
      </c>
      <c r="M14" s="359"/>
      <c r="N14" s="359"/>
    </row>
    <row r="15" spans="1:14" ht="11.25">
      <c r="A15" s="329">
        <v>11</v>
      </c>
      <c r="B15" s="327" t="s">
        <v>86</v>
      </c>
      <c r="C15" s="398">
        <v>1036</v>
      </c>
      <c r="D15" s="421"/>
      <c r="E15" s="397">
        <v>0</v>
      </c>
      <c r="F15" s="327"/>
      <c r="G15" s="398">
        <v>0</v>
      </c>
      <c r="H15" s="422"/>
      <c r="I15" s="397">
        <v>0</v>
      </c>
      <c r="J15" s="333"/>
      <c r="K15" s="330">
        <v>1036</v>
      </c>
      <c r="L15" s="331" t="s">
        <v>75</v>
      </c>
      <c r="M15" s="359"/>
      <c r="N15" s="359"/>
    </row>
    <row r="16" spans="1:14" ht="11.25">
      <c r="A16" s="329">
        <v>12</v>
      </c>
      <c r="B16" s="327" t="s">
        <v>87</v>
      </c>
      <c r="C16" s="398">
        <v>465</v>
      </c>
      <c r="D16" s="421"/>
      <c r="E16" s="397">
        <v>0</v>
      </c>
      <c r="F16" s="327"/>
      <c r="G16" s="398">
        <v>19</v>
      </c>
      <c r="H16" s="421"/>
      <c r="I16" s="397">
        <v>213</v>
      </c>
      <c r="J16" s="361"/>
      <c r="K16" s="330">
        <v>697</v>
      </c>
      <c r="L16" s="331" t="s">
        <v>75</v>
      </c>
      <c r="M16" s="359"/>
      <c r="N16" s="359"/>
    </row>
    <row r="17" spans="1:14" ht="11.25">
      <c r="A17" s="329">
        <v>13</v>
      </c>
      <c r="B17" s="327" t="s">
        <v>88</v>
      </c>
      <c r="C17" s="398">
        <v>11539</v>
      </c>
      <c r="D17" s="421"/>
      <c r="E17" s="401">
        <v>798</v>
      </c>
      <c r="F17" s="327" t="s">
        <v>79</v>
      </c>
      <c r="G17" s="398">
        <v>66</v>
      </c>
      <c r="H17" s="422"/>
      <c r="I17" s="397">
        <v>955</v>
      </c>
      <c r="J17" s="333"/>
      <c r="K17" s="336">
        <v>13358</v>
      </c>
      <c r="L17" s="331" t="s">
        <v>79</v>
      </c>
      <c r="M17" s="359"/>
      <c r="N17" s="359"/>
    </row>
    <row r="18" spans="1:14" ht="11.25">
      <c r="A18" s="329">
        <v>14</v>
      </c>
      <c r="B18" s="327" t="s">
        <v>89</v>
      </c>
      <c r="C18" s="398">
        <v>347</v>
      </c>
      <c r="D18" s="421"/>
      <c r="E18" s="397">
        <v>0</v>
      </c>
      <c r="F18" s="327"/>
      <c r="G18" s="398">
        <v>165</v>
      </c>
      <c r="H18" s="421"/>
      <c r="I18" s="397">
        <v>0</v>
      </c>
      <c r="J18" s="361"/>
      <c r="K18" s="330">
        <v>512</v>
      </c>
      <c r="L18" s="331" t="s">
        <v>75</v>
      </c>
      <c r="M18" s="359"/>
      <c r="N18" s="359"/>
    </row>
    <row r="19" spans="1:14" ht="11.25">
      <c r="A19" s="329">
        <v>15</v>
      </c>
      <c r="B19" s="327" t="s">
        <v>90</v>
      </c>
      <c r="C19" s="398">
        <v>241</v>
      </c>
      <c r="D19" s="421"/>
      <c r="E19" s="397">
        <v>16</v>
      </c>
      <c r="F19" s="327"/>
      <c r="G19" s="398">
        <v>0</v>
      </c>
      <c r="H19" s="422"/>
      <c r="I19" s="397">
        <v>0</v>
      </c>
      <c r="J19" s="333"/>
      <c r="K19" s="330">
        <v>257</v>
      </c>
      <c r="L19" s="331" t="s">
        <v>75</v>
      </c>
      <c r="M19" s="359"/>
      <c r="N19" s="359"/>
    </row>
    <row r="20" spans="1:14" ht="11.25">
      <c r="A20" s="329">
        <v>16</v>
      </c>
      <c r="B20" s="327" t="s">
        <v>91</v>
      </c>
      <c r="C20" s="398">
        <v>177</v>
      </c>
      <c r="D20" s="421"/>
      <c r="E20" s="397">
        <v>0</v>
      </c>
      <c r="F20" s="327"/>
      <c r="G20" s="398">
        <v>13</v>
      </c>
      <c r="H20" s="421"/>
      <c r="I20" s="397">
        <v>33</v>
      </c>
      <c r="J20" s="361"/>
      <c r="K20" s="330">
        <v>223</v>
      </c>
      <c r="L20" s="331" t="s">
        <v>75</v>
      </c>
      <c r="M20" s="359"/>
      <c r="N20" s="359"/>
    </row>
    <row r="21" spans="1:14" ht="11.25">
      <c r="A21" s="329">
        <v>17</v>
      </c>
      <c r="B21" s="327" t="s">
        <v>92</v>
      </c>
      <c r="C21" s="398">
        <v>1002</v>
      </c>
      <c r="D21" s="421"/>
      <c r="E21" s="397">
        <v>60</v>
      </c>
      <c r="F21" s="327"/>
      <c r="G21" s="398">
        <v>210</v>
      </c>
      <c r="H21" s="422"/>
      <c r="I21" s="397">
        <v>0</v>
      </c>
      <c r="J21" s="333"/>
      <c r="K21" s="330">
        <v>1272</v>
      </c>
      <c r="L21" s="331" t="s">
        <v>75</v>
      </c>
      <c r="M21" s="359"/>
      <c r="N21" s="359"/>
    </row>
    <row r="22" spans="1:14" ht="11.25">
      <c r="A22" s="329">
        <v>18</v>
      </c>
      <c r="B22" s="327" t="s">
        <v>93</v>
      </c>
      <c r="C22" s="398">
        <v>272</v>
      </c>
      <c r="D22" s="421"/>
      <c r="E22" s="397">
        <v>25</v>
      </c>
      <c r="F22" s="327"/>
      <c r="G22" s="398">
        <v>156</v>
      </c>
      <c r="H22" s="422"/>
      <c r="I22" s="397">
        <v>273</v>
      </c>
      <c r="J22" s="333"/>
      <c r="K22" s="330">
        <v>726</v>
      </c>
      <c r="L22" s="331" t="s">
        <v>75</v>
      </c>
      <c r="M22" s="359"/>
      <c r="N22" s="359"/>
    </row>
    <row r="23" spans="1:14" ht="11.25">
      <c r="A23" s="329">
        <v>19</v>
      </c>
      <c r="B23" s="327" t="s">
        <v>94</v>
      </c>
      <c r="C23" s="398">
        <v>0</v>
      </c>
      <c r="D23" s="421"/>
      <c r="E23" s="397">
        <v>0</v>
      </c>
      <c r="F23" s="327"/>
      <c r="G23" s="398">
        <v>10</v>
      </c>
      <c r="H23" s="422"/>
      <c r="I23" s="397">
        <v>608</v>
      </c>
      <c r="J23" s="333"/>
      <c r="K23" s="330">
        <v>618</v>
      </c>
      <c r="L23" s="331" t="s">
        <v>75</v>
      </c>
      <c r="M23" s="359"/>
      <c r="N23" s="359"/>
    </row>
    <row r="24" spans="1:14" ht="11.25">
      <c r="A24" s="329" t="s">
        <v>95</v>
      </c>
      <c r="B24" s="327" t="s">
        <v>96</v>
      </c>
      <c r="C24" s="398">
        <v>788</v>
      </c>
      <c r="D24" s="421"/>
      <c r="E24" s="397">
        <v>15</v>
      </c>
      <c r="F24" s="327"/>
      <c r="G24" s="398">
        <v>0</v>
      </c>
      <c r="H24" s="422"/>
      <c r="I24" s="397">
        <v>0</v>
      </c>
      <c r="J24" s="333"/>
      <c r="K24" s="330">
        <v>803</v>
      </c>
      <c r="L24" s="331" t="s">
        <v>75</v>
      </c>
      <c r="M24" s="359"/>
      <c r="N24" s="359"/>
    </row>
    <row r="25" spans="1:14" ht="11.25">
      <c r="A25" s="329" t="s">
        <v>97</v>
      </c>
      <c r="B25" s="327" t="s">
        <v>98</v>
      </c>
      <c r="C25" s="398">
        <v>502</v>
      </c>
      <c r="D25" s="421"/>
      <c r="E25" s="397">
        <v>0</v>
      </c>
      <c r="F25" s="327"/>
      <c r="G25" s="398">
        <v>0</v>
      </c>
      <c r="H25" s="422"/>
      <c r="I25" s="397">
        <v>0</v>
      </c>
      <c r="J25" s="333"/>
      <c r="K25" s="330">
        <v>502</v>
      </c>
      <c r="L25" s="331" t="s">
        <v>75</v>
      </c>
      <c r="M25" s="359"/>
      <c r="N25" s="359"/>
    </row>
    <row r="26" spans="1:14" ht="11.25">
      <c r="A26" s="329">
        <v>21</v>
      </c>
      <c r="B26" s="327" t="s">
        <v>99</v>
      </c>
      <c r="C26" s="398">
        <v>656</v>
      </c>
      <c r="D26" s="421"/>
      <c r="E26" s="397">
        <v>15</v>
      </c>
      <c r="F26" s="327"/>
      <c r="G26" s="398">
        <v>0</v>
      </c>
      <c r="H26" s="422"/>
      <c r="I26" s="397">
        <v>46</v>
      </c>
      <c r="J26" s="333"/>
      <c r="K26" s="330">
        <v>717</v>
      </c>
      <c r="L26" s="331" t="s">
        <v>75</v>
      </c>
      <c r="M26" s="359"/>
      <c r="N26" s="359"/>
    </row>
    <row r="27" spans="1:14" ht="11.25">
      <c r="A27" s="329">
        <v>22</v>
      </c>
      <c r="B27" s="327" t="s">
        <v>100</v>
      </c>
      <c r="C27" s="398">
        <v>585</v>
      </c>
      <c r="D27" s="421"/>
      <c r="E27" s="397">
        <v>40</v>
      </c>
      <c r="F27" s="327"/>
      <c r="G27" s="398">
        <v>133</v>
      </c>
      <c r="H27" s="422"/>
      <c r="I27" s="397">
        <v>0</v>
      </c>
      <c r="J27" s="333"/>
      <c r="K27" s="330">
        <v>758</v>
      </c>
      <c r="L27" s="331" t="s">
        <v>75</v>
      </c>
      <c r="M27" s="359"/>
      <c r="N27" s="359"/>
    </row>
    <row r="28" spans="1:14" ht="11.25">
      <c r="A28" s="329">
        <v>23</v>
      </c>
      <c r="B28" s="327" t="s">
        <v>101</v>
      </c>
      <c r="C28" s="398">
        <v>111</v>
      </c>
      <c r="D28" s="421"/>
      <c r="E28" s="401">
        <v>0</v>
      </c>
      <c r="F28" s="327" t="s">
        <v>79</v>
      </c>
      <c r="G28" s="400">
        <v>0</v>
      </c>
      <c r="H28" s="421" t="s">
        <v>79</v>
      </c>
      <c r="I28" s="397">
        <v>51</v>
      </c>
      <c r="J28" s="333"/>
      <c r="K28" s="336">
        <v>162</v>
      </c>
      <c r="L28" s="331" t="s">
        <v>79</v>
      </c>
      <c r="M28" s="359"/>
      <c r="N28" s="359"/>
    </row>
    <row r="29" spans="1:14" ht="11.25">
      <c r="A29" s="329">
        <v>24</v>
      </c>
      <c r="B29" s="327" t="s">
        <v>102</v>
      </c>
      <c r="C29" s="398">
        <v>945</v>
      </c>
      <c r="D29" s="421"/>
      <c r="E29" s="397">
        <v>75</v>
      </c>
      <c r="F29" s="327"/>
      <c r="G29" s="398">
        <v>0</v>
      </c>
      <c r="H29" s="422"/>
      <c r="I29" s="397">
        <v>0</v>
      </c>
      <c r="J29" s="333"/>
      <c r="K29" s="330">
        <v>1020</v>
      </c>
      <c r="L29" s="331" t="s">
        <v>75</v>
      </c>
      <c r="M29" s="359"/>
      <c r="N29" s="359"/>
    </row>
    <row r="30" spans="1:14" ht="11.25">
      <c r="A30" s="329">
        <v>25</v>
      </c>
      <c r="B30" s="327" t="s">
        <v>103</v>
      </c>
      <c r="C30" s="398">
        <v>567</v>
      </c>
      <c r="D30" s="421"/>
      <c r="E30" s="397">
        <v>0</v>
      </c>
      <c r="F30" s="327"/>
      <c r="G30" s="398">
        <v>12</v>
      </c>
      <c r="H30" s="422"/>
      <c r="I30" s="397">
        <v>285</v>
      </c>
      <c r="J30" s="333"/>
      <c r="K30" s="330">
        <v>864</v>
      </c>
      <c r="L30" s="331" t="s">
        <v>75</v>
      </c>
      <c r="M30" s="359"/>
      <c r="N30" s="359"/>
    </row>
    <row r="31" spans="1:14" ht="11.25">
      <c r="A31" s="329">
        <v>26</v>
      </c>
      <c r="B31" s="327" t="s">
        <v>104</v>
      </c>
      <c r="C31" s="398">
        <v>1353</v>
      </c>
      <c r="D31" s="421"/>
      <c r="E31" s="401">
        <v>0</v>
      </c>
      <c r="F31" s="327" t="s">
        <v>79</v>
      </c>
      <c r="G31" s="400">
        <v>0</v>
      </c>
      <c r="H31" s="421" t="s">
        <v>79</v>
      </c>
      <c r="I31" s="397">
        <v>0</v>
      </c>
      <c r="J31" s="333"/>
      <c r="K31" s="336">
        <v>1353</v>
      </c>
      <c r="L31" s="331" t="s">
        <v>79</v>
      </c>
      <c r="M31" s="359"/>
      <c r="N31" s="359"/>
    </row>
    <row r="32" spans="1:14" ht="11.25">
      <c r="A32" s="329">
        <v>27</v>
      </c>
      <c r="B32" s="327" t="s">
        <v>105</v>
      </c>
      <c r="C32" s="398">
        <v>872</v>
      </c>
      <c r="D32" s="421"/>
      <c r="E32" s="397">
        <v>70</v>
      </c>
      <c r="F32" s="327"/>
      <c r="G32" s="398">
        <v>12</v>
      </c>
      <c r="H32" s="422"/>
      <c r="I32" s="397">
        <v>0</v>
      </c>
      <c r="J32" s="333"/>
      <c r="K32" s="330">
        <v>954</v>
      </c>
      <c r="L32" s="331" t="s">
        <v>75</v>
      </c>
      <c r="M32" s="359"/>
      <c r="N32" s="359"/>
    </row>
    <row r="33" spans="1:14" ht="11.25">
      <c r="A33" s="329">
        <v>28</v>
      </c>
      <c r="B33" s="327" t="s">
        <v>106</v>
      </c>
      <c r="C33" s="398">
        <v>627</v>
      </c>
      <c r="D33" s="421"/>
      <c r="E33" s="397">
        <v>0</v>
      </c>
      <c r="F33" s="327"/>
      <c r="G33" s="398">
        <v>0</v>
      </c>
      <c r="H33" s="422"/>
      <c r="I33" s="397">
        <v>0</v>
      </c>
      <c r="J33" s="333"/>
      <c r="K33" s="330">
        <v>627</v>
      </c>
      <c r="L33" s="331" t="s">
        <v>75</v>
      </c>
      <c r="M33" s="359"/>
      <c r="N33" s="359"/>
    </row>
    <row r="34" spans="1:14" ht="11.25">
      <c r="A34" s="329">
        <v>29</v>
      </c>
      <c r="B34" s="327" t="s">
        <v>107</v>
      </c>
      <c r="C34" s="398">
        <v>1072</v>
      </c>
      <c r="D34" s="421"/>
      <c r="E34" s="397">
        <v>30</v>
      </c>
      <c r="F34" s="327"/>
      <c r="G34" s="398">
        <v>20</v>
      </c>
      <c r="H34" s="422"/>
      <c r="I34" s="397">
        <v>93</v>
      </c>
      <c r="J34" s="333"/>
      <c r="K34" s="330">
        <v>1215</v>
      </c>
      <c r="L34" s="331" t="s">
        <v>75</v>
      </c>
      <c r="M34" s="359"/>
      <c r="N34" s="359"/>
    </row>
    <row r="35" spans="1:14" ht="11.25">
      <c r="A35" s="329">
        <v>30</v>
      </c>
      <c r="B35" s="327" t="s">
        <v>108</v>
      </c>
      <c r="C35" s="398">
        <v>2824</v>
      </c>
      <c r="D35" s="421"/>
      <c r="E35" s="401">
        <v>60</v>
      </c>
      <c r="F35" s="327" t="s">
        <v>79</v>
      </c>
      <c r="G35" s="398">
        <v>94</v>
      </c>
      <c r="H35" s="422"/>
      <c r="I35" s="397">
        <v>370</v>
      </c>
      <c r="J35" s="333"/>
      <c r="K35" s="336">
        <v>3348</v>
      </c>
      <c r="L35" s="331" t="s">
        <v>79</v>
      </c>
      <c r="M35" s="359"/>
      <c r="N35" s="359"/>
    </row>
    <row r="36" spans="1:14" ht="11.25">
      <c r="A36" s="329">
        <v>31</v>
      </c>
      <c r="B36" s="327" t="s">
        <v>109</v>
      </c>
      <c r="C36" s="398">
        <v>4477</v>
      </c>
      <c r="D36" s="421"/>
      <c r="E36" s="397">
        <v>0</v>
      </c>
      <c r="F36" s="327"/>
      <c r="G36" s="398">
        <v>85</v>
      </c>
      <c r="H36" s="422"/>
      <c r="I36" s="397">
        <v>48</v>
      </c>
      <c r="J36" s="333"/>
      <c r="K36" s="330">
        <v>4610</v>
      </c>
      <c r="L36" s="331" t="s">
        <v>75</v>
      </c>
      <c r="M36" s="359"/>
      <c r="N36" s="359"/>
    </row>
    <row r="37" spans="1:14" ht="11.25">
      <c r="A37" s="329">
        <v>32</v>
      </c>
      <c r="B37" s="327" t="s">
        <v>110</v>
      </c>
      <c r="C37" s="398">
        <v>292</v>
      </c>
      <c r="D37" s="421"/>
      <c r="E37" s="397">
        <v>0</v>
      </c>
      <c r="F37" s="327"/>
      <c r="G37" s="398">
        <v>0</v>
      </c>
      <c r="H37" s="422"/>
      <c r="I37" s="397">
        <v>0</v>
      </c>
      <c r="J37" s="333"/>
      <c r="K37" s="330">
        <v>292</v>
      </c>
      <c r="L37" s="331" t="s">
        <v>75</v>
      </c>
      <c r="M37" s="359"/>
      <c r="N37" s="359"/>
    </row>
    <row r="38" spans="1:14" ht="11.25">
      <c r="A38" s="329">
        <v>33</v>
      </c>
      <c r="B38" s="327" t="s">
        <v>111</v>
      </c>
      <c r="C38" s="398">
        <v>4558</v>
      </c>
      <c r="D38" s="421"/>
      <c r="E38" s="397">
        <v>287</v>
      </c>
      <c r="F38" s="327"/>
      <c r="G38" s="398">
        <v>0</v>
      </c>
      <c r="H38" s="422"/>
      <c r="I38" s="397">
        <v>192</v>
      </c>
      <c r="J38" s="333"/>
      <c r="K38" s="330">
        <v>5037</v>
      </c>
      <c r="L38" s="331" t="s">
        <v>75</v>
      </c>
      <c r="M38" s="359"/>
      <c r="N38" s="359"/>
    </row>
    <row r="39" spans="1:14" ht="11.25">
      <c r="A39" s="329">
        <v>34</v>
      </c>
      <c r="B39" s="327" t="s">
        <v>112</v>
      </c>
      <c r="C39" s="398">
        <v>3416</v>
      </c>
      <c r="D39" s="421"/>
      <c r="E39" s="397">
        <v>217</v>
      </c>
      <c r="F39" s="327"/>
      <c r="G39" s="398">
        <v>0</v>
      </c>
      <c r="H39" s="422"/>
      <c r="I39" s="397">
        <v>320</v>
      </c>
      <c r="J39" s="333"/>
      <c r="K39" s="330">
        <v>3953</v>
      </c>
      <c r="L39" s="331" t="s">
        <v>75</v>
      </c>
      <c r="M39" s="359"/>
      <c r="N39" s="359"/>
    </row>
    <row r="40" spans="1:14" ht="11.25">
      <c r="A40" s="329">
        <v>35</v>
      </c>
      <c r="B40" s="327" t="s">
        <v>113</v>
      </c>
      <c r="C40" s="400">
        <v>494</v>
      </c>
      <c r="D40" s="421" t="s">
        <v>79</v>
      </c>
      <c r="E40" s="401">
        <v>125</v>
      </c>
      <c r="F40" s="327" t="s">
        <v>79</v>
      </c>
      <c r="G40" s="400">
        <v>181</v>
      </c>
      <c r="H40" s="421" t="s">
        <v>79</v>
      </c>
      <c r="I40" s="401">
        <v>435</v>
      </c>
      <c r="J40" s="327" t="s">
        <v>79</v>
      </c>
      <c r="K40" s="336">
        <v>1235</v>
      </c>
      <c r="L40" s="331" t="s">
        <v>79</v>
      </c>
      <c r="M40" s="359"/>
      <c r="N40" s="359"/>
    </row>
    <row r="41" spans="1:14" ht="11.25">
      <c r="A41" s="329">
        <v>36</v>
      </c>
      <c r="B41" s="327" t="s">
        <v>114</v>
      </c>
      <c r="C41" s="398">
        <v>243</v>
      </c>
      <c r="D41" s="421"/>
      <c r="E41" s="397">
        <v>0</v>
      </c>
      <c r="F41" s="327"/>
      <c r="G41" s="398">
        <v>0</v>
      </c>
      <c r="H41" s="422"/>
      <c r="I41" s="397">
        <v>0</v>
      </c>
      <c r="J41" s="333"/>
      <c r="K41" s="330">
        <v>243</v>
      </c>
      <c r="L41" s="331" t="s">
        <v>75</v>
      </c>
      <c r="M41" s="359"/>
      <c r="N41" s="359"/>
    </row>
    <row r="42" spans="1:14" ht="11.25">
      <c r="A42" s="329">
        <v>37</v>
      </c>
      <c r="B42" s="327" t="s">
        <v>115</v>
      </c>
      <c r="C42" s="400">
        <v>1162</v>
      </c>
      <c r="D42" s="421" t="s">
        <v>79</v>
      </c>
      <c r="E42" s="397">
        <v>60</v>
      </c>
      <c r="F42" s="327"/>
      <c r="G42" s="398">
        <v>0</v>
      </c>
      <c r="H42" s="422"/>
      <c r="I42" s="397">
        <v>65</v>
      </c>
      <c r="J42" s="333"/>
      <c r="K42" s="336">
        <v>1287</v>
      </c>
      <c r="L42" s="331" t="s">
        <v>79</v>
      </c>
      <c r="M42" s="359"/>
      <c r="N42" s="359"/>
    </row>
    <row r="43" spans="1:14" ht="11.25">
      <c r="A43" s="329">
        <v>38</v>
      </c>
      <c r="B43" s="327" t="s">
        <v>116</v>
      </c>
      <c r="C43" s="398">
        <v>3706</v>
      </c>
      <c r="D43" s="421"/>
      <c r="E43" s="397">
        <v>93</v>
      </c>
      <c r="F43" s="327"/>
      <c r="G43" s="398">
        <v>217</v>
      </c>
      <c r="H43" s="422"/>
      <c r="I43" s="397">
        <v>413</v>
      </c>
      <c r="J43" s="333"/>
      <c r="K43" s="330">
        <v>4429</v>
      </c>
      <c r="L43" s="331" t="s">
        <v>75</v>
      </c>
      <c r="M43" s="359"/>
      <c r="N43" s="359"/>
    </row>
    <row r="44" spans="1:14" ht="11.25">
      <c r="A44" s="329">
        <v>39</v>
      </c>
      <c r="B44" s="327" t="s">
        <v>117</v>
      </c>
      <c r="C44" s="398">
        <v>370</v>
      </c>
      <c r="D44" s="421"/>
      <c r="E44" s="397">
        <v>0</v>
      </c>
      <c r="F44" s="327"/>
      <c r="G44" s="398">
        <v>0</v>
      </c>
      <c r="H44" s="422"/>
      <c r="I44" s="397">
        <v>0</v>
      </c>
      <c r="J44" s="333"/>
      <c r="K44" s="330">
        <v>370</v>
      </c>
      <c r="L44" s="331" t="s">
        <v>75</v>
      </c>
      <c r="M44" s="359"/>
      <c r="N44" s="359"/>
    </row>
    <row r="45" spans="1:14" ht="11.25">
      <c r="A45" s="329">
        <v>40</v>
      </c>
      <c r="B45" s="327" t="s">
        <v>118</v>
      </c>
      <c r="C45" s="398">
        <v>608</v>
      </c>
      <c r="D45" s="421"/>
      <c r="E45" s="397">
        <v>40</v>
      </c>
      <c r="F45" s="327"/>
      <c r="G45" s="398">
        <v>0</v>
      </c>
      <c r="H45" s="422"/>
      <c r="I45" s="397">
        <v>91</v>
      </c>
      <c r="J45" s="333"/>
      <c r="K45" s="330">
        <v>739</v>
      </c>
      <c r="L45" s="331" t="s">
        <v>75</v>
      </c>
      <c r="M45" s="359"/>
      <c r="N45" s="359"/>
    </row>
    <row r="46" spans="1:14" ht="11.25">
      <c r="A46" s="329">
        <v>41</v>
      </c>
      <c r="B46" s="327" t="s">
        <v>119</v>
      </c>
      <c r="C46" s="398">
        <v>521</v>
      </c>
      <c r="D46" s="421"/>
      <c r="E46" s="397">
        <v>71</v>
      </c>
      <c r="F46" s="327"/>
      <c r="G46" s="398">
        <v>12</v>
      </c>
      <c r="H46" s="422"/>
      <c r="I46" s="397">
        <v>0</v>
      </c>
      <c r="J46" s="327"/>
      <c r="K46" s="330">
        <v>604</v>
      </c>
      <c r="L46" s="331" t="s">
        <v>75</v>
      </c>
      <c r="M46" s="359"/>
      <c r="N46" s="359"/>
    </row>
    <row r="47" spans="1:14" ht="11.25">
      <c r="A47" s="329">
        <v>42</v>
      </c>
      <c r="B47" s="327" t="s">
        <v>120</v>
      </c>
      <c r="C47" s="398">
        <v>2346</v>
      </c>
      <c r="D47" s="421"/>
      <c r="E47" s="397">
        <v>0</v>
      </c>
      <c r="F47" s="327"/>
      <c r="G47" s="398">
        <v>0</v>
      </c>
      <c r="H47" s="422"/>
      <c r="I47" s="397">
        <v>58</v>
      </c>
      <c r="J47" s="333"/>
      <c r="K47" s="330">
        <v>2404</v>
      </c>
      <c r="L47" s="331" t="s">
        <v>75</v>
      </c>
      <c r="M47" s="359"/>
      <c r="N47" s="359"/>
    </row>
    <row r="48" spans="1:14" ht="11.25">
      <c r="A48" s="329">
        <v>43</v>
      </c>
      <c r="B48" s="327" t="s">
        <v>121</v>
      </c>
      <c r="C48" s="398">
        <v>641</v>
      </c>
      <c r="D48" s="421"/>
      <c r="E48" s="397">
        <v>0</v>
      </c>
      <c r="F48" s="327"/>
      <c r="G48" s="398">
        <v>12</v>
      </c>
      <c r="H48" s="422"/>
      <c r="I48" s="397">
        <v>35</v>
      </c>
      <c r="J48" s="333"/>
      <c r="K48" s="330">
        <v>688</v>
      </c>
      <c r="L48" s="331" t="s">
        <v>75</v>
      </c>
      <c r="M48" s="359"/>
      <c r="N48" s="359"/>
    </row>
    <row r="49" spans="1:14" ht="11.25">
      <c r="A49" s="329">
        <v>44</v>
      </c>
      <c r="B49" s="327" t="s">
        <v>122</v>
      </c>
      <c r="C49" s="398">
        <v>3131</v>
      </c>
      <c r="D49" s="421"/>
      <c r="E49" s="397">
        <v>0</v>
      </c>
      <c r="F49" s="327"/>
      <c r="G49" s="398">
        <v>0</v>
      </c>
      <c r="H49" s="422"/>
      <c r="I49" s="397">
        <v>561</v>
      </c>
      <c r="J49" s="333"/>
      <c r="K49" s="330">
        <v>3692</v>
      </c>
      <c r="L49" s="331" t="s">
        <v>75</v>
      </c>
      <c r="M49" s="359"/>
      <c r="N49" s="359"/>
    </row>
    <row r="50" spans="1:14" ht="11.25">
      <c r="A50" s="329">
        <v>45</v>
      </c>
      <c r="B50" s="327" t="s">
        <v>123</v>
      </c>
      <c r="C50" s="398">
        <v>1302</v>
      </c>
      <c r="D50" s="421"/>
      <c r="E50" s="397">
        <v>118</v>
      </c>
      <c r="F50" s="327"/>
      <c r="G50" s="398">
        <v>20</v>
      </c>
      <c r="H50" s="422"/>
      <c r="I50" s="397">
        <v>65</v>
      </c>
      <c r="J50" s="333"/>
      <c r="K50" s="330">
        <v>1505</v>
      </c>
      <c r="L50" s="331" t="s">
        <v>75</v>
      </c>
      <c r="M50" s="359"/>
      <c r="N50" s="359"/>
    </row>
    <row r="51" spans="1:14" ht="11.25">
      <c r="A51" s="329">
        <v>46</v>
      </c>
      <c r="B51" s="327" t="s">
        <v>124</v>
      </c>
      <c r="C51" s="398">
        <v>60</v>
      </c>
      <c r="D51" s="421"/>
      <c r="E51" s="397">
        <v>0</v>
      </c>
      <c r="F51" s="327"/>
      <c r="G51" s="398">
        <v>373</v>
      </c>
      <c r="H51" s="422"/>
      <c r="I51" s="397">
        <v>60</v>
      </c>
      <c r="J51" s="333"/>
      <c r="K51" s="330">
        <v>493</v>
      </c>
      <c r="L51" s="331" t="s">
        <v>75</v>
      </c>
      <c r="M51" s="359"/>
      <c r="N51" s="359"/>
    </row>
    <row r="52" spans="1:14" ht="11.25">
      <c r="A52" s="329">
        <v>47</v>
      </c>
      <c r="B52" s="327" t="s">
        <v>125</v>
      </c>
      <c r="C52" s="398">
        <v>1043</v>
      </c>
      <c r="D52" s="421"/>
      <c r="E52" s="397">
        <v>0</v>
      </c>
      <c r="F52" s="327"/>
      <c r="G52" s="398">
        <v>0</v>
      </c>
      <c r="H52" s="422"/>
      <c r="I52" s="397">
        <v>0</v>
      </c>
      <c r="J52" s="333"/>
      <c r="K52" s="330">
        <v>1043</v>
      </c>
      <c r="L52" s="331" t="s">
        <v>75</v>
      </c>
      <c r="M52" s="359"/>
      <c r="N52" s="359"/>
    </row>
    <row r="53" spans="1:14" ht="11.25">
      <c r="A53" s="329">
        <v>48</v>
      </c>
      <c r="B53" s="327" t="s">
        <v>126</v>
      </c>
      <c r="C53" s="398">
        <v>300</v>
      </c>
      <c r="D53" s="421"/>
      <c r="E53" s="401">
        <v>20</v>
      </c>
      <c r="F53" s="327" t="s">
        <v>79</v>
      </c>
      <c r="G53" s="398">
        <v>40</v>
      </c>
      <c r="H53" s="421"/>
      <c r="I53" s="397">
        <v>60</v>
      </c>
      <c r="J53" s="361"/>
      <c r="K53" s="336">
        <v>420</v>
      </c>
      <c r="L53" s="331" t="s">
        <v>79</v>
      </c>
      <c r="M53" s="359"/>
      <c r="N53" s="359"/>
    </row>
    <row r="54" spans="1:14" ht="11.25">
      <c r="A54" s="329">
        <v>49</v>
      </c>
      <c r="B54" s="327" t="s">
        <v>127</v>
      </c>
      <c r="C54" s="398">
        <v>1120</v>
      </c>
      <c r="D54" s="421"/>
      <c r="E54" s="397">
        <v>0</v>
      </c>
      <c r="F54" s="327"/>
      <c r="G54" s="398">
        <v>0</v>
      </c>
      <c r="H54" s="421"/>
      <c r="I54" s="397">
        <v>0</v>
      </c>
      <c r="J54" s="361"/>
      <c r="K54" s="330">
        <v>1120</v>
      </c>
      <c r="L54" s="331" t="s">
        <v>75</v>
      </c>
      <c r="M54" s="359"/>
      <c r="N54" s="359"/>
    </row>
    <row r="55" spans="1:14" ht="11.25">
      <c r="A55" s="329">
        <v>50</v>
      </c>
      <c r="B55" s="327" t="s">
        <v>128</v>
      </c>
      <c r="C55" s="398">
        <v>644</v>
      </c>
      <c r="D55" s="421"/>
      <c r="E55" s="397">
        <v>0</v>
      </c>
      <c r="F55" s="327"/>
      <c r="G55" s="398">
        <v>20</v>
      </c>
      <c r="H55" s="422"/>
      <c r="I55" s="397">
        <v>0</v>
      </c>
      <c r="J55" s="333"/>
      <c r="K55" s="330">
        <v>664</v>
      </c>
      <c r="L55" s="331" t="s">
        <v>75</v>
      </c>
      <c r="M55" s="359"/>
      <c r="N55" s="359"/>
    </row>
    <row r="56" spans="1:14" ht="11.25">
      <c r="A56" s="329">
        <v>51</v>
      </c>
      <c r="B56" s="327" t="s">
        <v>129</v>
      </c>
      <c r="C56" s="398">
        <v>1409</v>
      </c>
      <c r="D56" s="421"/>
      <c r="E56" s="397">
        <v>0</v>
      </c>
      <c r="F56" s="327"/>
      <c r="G56" s="398">
        <v>0</v>
      </c>
      <c r="H56" s="422"/>
      <c r="I56" s="397">
        <v>0</v>
      </c>
      <c r="J56" s="333"/>
      <c r="K56" s="330">
        <v>1409</v>
      </c>
      <c r="L56" s="331" t="s">
        <v>75</v>
      </c>
      <c r="M56" s="359"/>
      <c r="N56" s="359"/>
    </row>
    <row r="57" spans="1:14" ht="11.25">
      <c r="A57" s="339">
        <v>52</v>
      </c>
      <c r="B57" s="340" t="s">
        <v>130</v>
      </c>
      <c r="C57" s="404">
        <v>305</v>
      </c>
      <c r="D57" s="423"/>
      <c r="E57" s="406">
        <v>0</v>
      </c>
      <c r="F57" s="340"/>
      <c r="G57" s="404">
        <v>0</v>
      </c>
      <c r="H57" s="424"/>
      <c r="I57" s="406">
        <v>0</v>
      </c>
      <c r="J57" s="344"/>
      <c r="K57" s="341">
        <v>305</v>
      </c>
      <c r="L57" s="342" t="s">
        <v>75</v>
      </c>
      <c r="M57" s="359"/>
      <c r="N57" s="359"/>
    </row>
    <row r="58" spans="1:14" ht="11.25">
      <c r="A58" s="408" t="s">
        <v>188</v>
      </c>
      <c r="B58" s="408"/>
      <c r="C58" s="335"/>
      <c r="D58" s="327"/>
      <c r="E58" s="327"/>
      <c r="F58" s="327"/>
      <c r="G58" s="346"/>
      <c r="H58" s="335"/>
      <c r="I58" s="335"/>
      <c r="J58" s="333"/>
      <c r="K58" s="332"/>
      <c r="L58" s="333"/>
      <c r="M58" s="359"/>
      <c r="N58" s="359"/>
    </row>
    <row r="59" spans="1:14" ht="11.25">
      <c r="A59" s="361"/>
      <c r="B59" s="327"/>
      <c r="C59" s="335"/>
      <c r="D59" s="327"/>
      <c r="E59" s="327"/>
      <c r="F59" s="327"/>
      <c r="G59" s="346"/>
      <c r="H59" s="335"/>
      <c r="I59" s="335"/>
      <c r="J59" s="333"/>
      <c r="K59" s="332"/>
      <c r="L59" s="333"/>
      <c r="M59" s="359"/>
      <c r="N59" s="359"/>
    </row>
    <row r="60" spans="1:14" ht="21" customHeight="1">
      <c r="A60" s="620" t="s">
        <v>222</v>
      </c>
      <c r="B60" s="637"/>
      <c r="C60" s="626" t="s">
        <v>223</v>
      </c>
      <c r="D60" s="628"/>
      <c r="E60" s="627" t="s">
        <v>224</v>
      </c>
      <c r="F60" s="627"/>
      <c r="G60" s="626" t="s">
        <v>225</v>
      </c>
      <c r="H60" s="628"/>
      <c r="I60" s="627" t="s">
        <v>226</v>
      </c>
      <c r="J60" s="627"/>
      <c r="K60" s="626" t="s">
        <v>185</v>
      </c>
      <c r="L60" s="628"/>
      <c r="M60" s="359"/>
      <c r="N60" s="359"/>
    </row>
    <row r="61" spans="1:14" ht="33" customHeight="1">
      <c r="A61" s="624"/>
      <c r="B61" s="639"/>
      <c r="C61" s="629"/>
      <c r="D61" s="631"/>
      <c r="E61" s="630"/>
      <c r="F61" s="630"/>
      <c r="G61" s="629"/>
      <c r="H61" s="631"/>
      <c r="I61" s="630"/>
      <c r="J61" s="630"/>
      <c r="K61" s="629"/>
      <c r="L61" s="631"/>
      <c r="M61" s="359"/>
      <c r="N61" s="359"/>
    </row>
    <row r="62" spans="1:14" ht="11.25">
      <c r="A62" s="329">
        <v>53</v>
      </c>
      <c r="B62" s="327" t="s">
        <v>132</v>
      </c>
      <c r="C62" s="398">
        <v>145</v>
      </c>
      <c r="D62" s="421"/>
      <c r="E62" s="397">
        <v>0</v>
      </c>
      <c r="F62" s="327"/>
      <c r="G62" s="398">
        <v>0</v>
      </c>
      <c r="H62" s="421"/>
      <c r="I62" s="397">
        <v>0</v>
      </c>
      <c r="J62" s="361"/>
      <c r="K62" s="330">
        <v>145</v>
      </c>
      <c r="L62" s="331" t="s">
        <v>75</v>
      </c>
      <c r="M62" s="359"/>
      <c r="N62" s="359"/>
    </row>
    <row r="63" spans="1:14" ht="11.25">
      <c r="A63" s="329">
        <v>54</v>
      </c>
      <c r="B63" s="327" t="s">
        <v>133</v>
      </c>
      <c r="C63" s="398">
        <v>1533</v>
      </c>
      <c r="D63" s="421"/>
      <c r="E63" s="397">
        <v>0</v>
      </c>
      <c r="F63" s="327"/>
      <c r="G63" s="398">
        <v>183</v>
      </c>
      <c r="H63" s="422"/>
      <c r="I63" s="397">
        <v>75</v>
      </c>
      <c r="J63" s="333"/>
      <c r="K63" s="330">
        <v>1791</v>
      </c>
      <c r="L63" s="331" t="s">
        <v>75</v>
      </c>
      <c r="M63" s="359"/>
      <c r="N63" s="359"/>
    </row>
    <row r="64" spans="1:14" ht="11.25">
      <c r="A64" s="329">
        <v>55</v>
      </c>
      <c r="B64" s="327" t="s">
        <v>134</v>
      </c>
      <c r="C64" s="398">
        <v>393</v>
      </c>
      <c r="D64" s="421"/>
      <c r="E64" s="401">
        <v>0</v>
      </c>
      <c r="F64" s="327" t="s">
        <v>79</v>
      </c>
      <c r="G64" s="400">
        <v>0</v>
      </c>
      <c r="H64" s="421" t="s">
        <v>79</v>
      </c>
      <c r="I64" s="397">
        <v>0</v>
      </c>
      <c r="J64" s="333"/>
      <c r="K64" s="336">
        <v>393</v>
      </c>
      <c r="L64" s="331" t="s">
        <v>79</v>
      </c>
      <c r="M64" s="359"/>
      <c r="N64" s="359"/>
    </row>
    <row r="65" spans="1:14" ht="11.25">
      <c r="A65" s="329">
        <v>56</v>
      </c>
      <c r="B65" s="327" t="s">
        <v>135</v>
      </c>
      <c r="C65" s="398">
        <v>1358</v>
      </c>
      <c r="D65" s="421"/>
      <c r="E65" s="397">
        <v>96</v>
      </c>
      <c r="F65" s="327"/>
      <c r="G65" s="398">
        <v>0</v>
      </c>
      <c r="H65" s="422"/>
      <c r="I65" s="397">
        <v>0</v>
      </c>
      <c r="J65" s="333"/>
      <c r="K65" s="330">
        <v>1454</v>
      </c>
      <c r="L65" s="331" t="s">
        <v>75</v>
      </c>
      <c r="M65" s="359"/>
      <c r="N65" s="359"/>
    </row>
    <row r="66" spans="1:14" ht="11.25">
      <c r="A66" s="329">
        <v>57</v>
      </c>
      <c r="B66" s="327" t="s">
        <v>136</v>
      </c>
      <c r="C66" s="398">
        <v>1250</v>
      </c>
      <c r="D66" s="421"/>
      <c r="E66" s="397">
        <v>0</v>
      </c>
      <c r="F66" s="327"/>
      <c r="G66" s="398">
        <v>16</v>
      </c>
      <c r="H66" s="422"/>
      <c r="I66" s="397">
        <v>485</v>
      </c>
      <c r="J66" s="333"/>
      <c r="K66" s="330">
        <v>1751</v>
      </c>
      <c r="L66" s="331" t="s">
        <v>75</v>
      </c>
      <c r="M66" s="359"/>
      <c r="N66" s="359"/>
    </row>
    <row r="67" spans="1:14" ht="11.25">
      <c r="A67" s="329">
        <v>58</v>
      </c>
      <c r="B67" s="327" t="s">
        <v>137</v>
      </c>
      <c r="C67" s="398">
        <v>310</v>
      </c>
      <c r="D67" s="421"/>
      <c r="E67" s="397">
        <v>0</v>
      </c>
      <c r="F67" s="327"/>
      <c r="G67" s="398">
        <v>0</v>
      </c>
      <c r="H67" s="422"/>
      <c r="I67" s="397">
        <v>0</v>
      </c>
      <c r="J67" s="333"/>
      <c r="K67" s="330">
        <v>310</v>
      </c>
      <c r="L67" s="331" t="s">
        <v>75</v>
      </c>
      <c r="M67" s="359"/>
      <c r="N67" s="359"/>
    </row>
    <row r="68" spans="1:14" ht="11.25">
      <c r="A68" s="329">
        <v>59</v>
      </c>
      <c r="B68" s="327" t="s">
        <v>138</v>
      </c>
      <c r="C68" s="398">
        <v>3552</v>
      </c>
      <c r="D68" s="421"/>
      <c r="E68" s="397">
        <v>154</v>
      </c>
      <c r="F68" s="327"/>
      <c r="G68" s="398">
        <v>0</v>
      </c>
      <c r="H68" s="421"/>
      <c r="I68" s="397">
        <v>0</v>
      </c>
      <c r="J68" s="327"/>
      <c r="K68" s="330">
        <v>3706</v>
      </c>
      <c r="L68" s="331" t="s">
        <v>75</v>
      </c>
      <c r="M68" s="359"/>
      <c r="N68" s="359"/>
    </row>
    <row r="69" spans="1:14" ht="11.25">
      <c r="A69" s="329">
        <v>60</v>
      </c>
      <c r="B69" s="327" t="s">
        <v>139</v>
      </c>
      <c r="C69" s="398">
        <v>554</v>
      </c>
      <c r="D69" s="421"/>
      <c r="E69" s="397">
        <v>0</v>
      </c>
      <c r="F69" s="327"/>
      <c r="G69" s="398">
        <v>20</v>
      </c>
      <c r="H69" s="422"/>
      <c r="I69" s="397">
        <v>611</v>
      </c>
      <c r="J69" s="333"/>
      <c r="K69" s="330">
        <v>1185</v>
      </c>
      <c r="L69" s="331" t="s">
        <v>75</v>
      </c>
      <c r="M69" s="359"/>
      <c r="N69" s="359"/>
    </row>
    <row r="70" spans="1:14" ht="11.25">
      <c r="A70" s="329">
        <v>61</v>
      </c>
      <c r="B70" s="327" t="s">
        <v>140</v>
      </c>
      <c r="C70" s="398">
        <v>329</v>
      </c>
      <c r="D70" s="421"/>
      <c r="E70" s="397">
        <v>0</v>
      </c>
      <c r="F70" s="327"/>
      <c r="G70" s="398">
        <v>0</v>
      </c>
      <c r="H70" s="422"/>
      <c r="I70" s="397">
        <v>0</v>
      </c>
      <c r="J70" s="333"/>
      <c r="K70" s="330">
        <v>329</v>
      </c>
      <c r="L70" s="331" t="s">
        <v>75</v>
      </c>
      <c r="M70" s="359"/>
      <c r="N70" s="359"/>
    </row>
    <row r="71" spans="1:14" ht="11.25">
      <c r="A71" s="329">
        <v>62</v>
      </c>
      <c r="B71" s="327" t="s">
        <v>141</v>
      </c>
      <c r="C71" s="398">
        <v>1443</v>
      </c>
      <c r="D71" s="421"/>
      <c r="E71" s="397">
        <v>55</v>
      </c>
      <c r="F71" s="327"/>
      <c r="G71" s="398">
        <v>25</v>
      </c>
      <c r="H71" s="422"/>
      <c r="I71" s="397">
        <v>20</v>
      </c>
      <c r="J71" s="333"/>
      <c r="K71" s="330">
        <v>1543</v>
      </c>
      <c r="L71" s="331" t="s">
        <v>75</v>
      </c>
      <c r="M71" s="359"/>
      <c r="N71" s="359"/>
    </row>
    <row r="72" spans="1:14" ht="11.25">
      <c r="A72" s="329">
        <v>63</v>
      </c>
      <c r="B72" s="327" t="s">
        <v>142</v>
      </c>
      <c r="C72" s="398">
        <v>771</v>
      </c>
      <c r="D72" s="421"/>
      <c r="E72" s="397">
        <v>44</v>
      </c>
      <c r="F72" s="327"/>
      <c r="G72" s="398">
        <v>74</v>
      </c>
      <c r="H72" s="422"/>
      <c r="I72" s="401">
        <v>15</v>
      </c>
      <c r="J72" s="327" t="s">
        <v>79</v>
      </c>
      <c r="K72" s="336">
        <v>904</v>
      </c>
      <c r="L72" s="331" t="s">
        <v>79</v>
      </c>
      <c r="M72" s="359"/>
      <c r="N72" s="359"/>
    </row>
    <row r="73" spans="1:14" ht="11.25">
      <c r="A73" s="329">
        <v>64</v>
      </c>
      <c r="B73" s="327" t="s">
        <v>143</v>
      </c>
      <c r="C73" s="398">
        <v>2518</v>
      </c>
      <c r="D73" s="421"/>
      <c r="E73" s="397">
        <v>155</v>
      </c>
      <c r="F73" s="327"/>
      <c r="G73" s="398">
        <v>56</v>
      </c>
      <c r="H73" s="422"/>
      <c r="I73" s="397">
        <v>30</v>
      </c>
      <c r="J73" s="333"/>
      <c r="K73" s="330">
        <v>2759</v>
      </c>
      <c r="L73" s="331"/>
      <c r="M73" s="359"/>
      <c r="N73" s="359"/>
    </row>
    <row r="74" spans="1:14" ht="11.25">
      <c r="A74" s="329">
        <v>65</v>
      </c>
      <c r="B74" s="327" t="s">
        <v>144</v>
      </c>
      <c r="C74" s="398">
        <v>459</v>
      </c>
      <c r="D74" s="421"/>
      <c r="E74" s="397">
        <v>0</v>
      </c>
      <c r="F74" s="327"/>
      <c r="G74" s="398">
        <v>12</v>
      </c>
      <c r="H74" s="421"/>
      <c r="I74" s="397">
        <v>0</v>
      </c>
      <c r="J74" s="361"/>
      <c r="K74" s="330">
        <v>471</v>
      </c>
      <c r="L74" s="331"/>
      <c r="M74" s="359"/>
      <c r="N74" s="359"/>
    </row>
    <row r="75" spans="1:14" ht="11.25">
      <c r="A75" s="329">
        <v>66</v>
      </c>
      <c r="B75" s="327" t="s">
        <v>145</v>
      </c>
      <c r="C75" s="398">
        <v>1369</v>
      </c>
      <c r="D75" s="421"/>
      <c r="E75" s="397">
        <v>78</v>
      </c>
      <c r="F75" s="327"/>
      <c r="G75" s="398">
        <v>86</v>
      </c>
      <c r="H75" s="422"/>
      <c r="I75" s="397">
        <v>0</v>
      </c>
      <c r="J75" s="333"/>
      <c r="K75" s="330">
        <v>1533</v>
      </c>
      <c r="L75" s="331" t="s">
        <v>75</v>
      </c>
      <c r="M75" s="359"/>
      <c r="N75" s="359"/>
    </row>
    <row r="76" spans="1:14" ht="11.25">
      <c r="A76" s="329">
        <v>67</v>
      </c>
      <c r="B76" s="327" t="s">
        <v>146</v>
      </c>
      <c r="C76" s="398">
        <v>2022</v>
      </c>
      <c r="D76" s="421"/>
      <c r="E76" s="397">
        <v>0</v>
      </c>
      <c r="F76" s="327"/>
      <c r="G76" s="398">
        <v>37</v>
      </c>
      <c r="H76" s="422"/>
      <c r="I76" s="397">
        <v>277</v>
      </c>
      <c r="J76" s="333"/>
      <c r="K76" s="330">
        <v>2336</v>
      </c>
      <c r="L76" s="331" t="s">
        <v>75</v>
      </c>
      <c r="M76" s="359"/>
      <c r="N76" s="359"/>
    </row>
    <row r="77" spans="1:14" ht="11.25">
      <c r="A77" s="329">
        <v>68</v>
      </c>
      <c r="B77" s="327" t="s">
        <v>147</v>
      </c>
      <c r="C77" s="398">
        <v>2589</v>
      </c>
      <c r="D77" s="421"/>
      <c r="E77" s="397">
        <v>0</v>
      </c>
      <c r="F77" s="327"/>
      <c r="G77" s="398">
        <v>0</v>
      </c>
      <c r="H77" s="422"/>
      <c r="I77" s="397">
        <v>0</v>
      </c>
      <c r="J77" s="333"/>
      <c r="K77" s="330">
        <v>2589</v>
      </c>
      <c r="L77" s="331" t="s">
        <v>75</v>
      </c>
      <c r="M77" s="359"/>
      <c r="N77" s="359"/>
    </row>
    <row r="78" spans="1:14" ht="11.25">
      <c r="A78" s="329">
        <v>69</v>
      </c>
      <c r="B78" s="327" t="s">
        <v>148</v>
      </c>
      <c r="C78" s="398">
        <v>9355</v>
      </c>
      <c r="D78" s="421"/>
      <c r="E78" s="397">
        <v>716</v>
      </c>
      <c r="F78" s="327"/>
      <c r="G78" s="398">
        <v>253</v>
      </c>
      <c r="H78" s="422"/>
      <c r="I78" s="397">
        <v>335</v>
      </c>
      <c r="J78" s="333"/>
      <c r="K78" s="330">
        <v>10659</v>
      </c>
      <c r="L78" s="331" t="s">
        <v>75</v>
      </c>
      <c r="M78" s="359"/>
      <c r="N78" s="359"/>
    </row>
    <row r="79" spans="1:14" ht="11.25">
      <c r="A79" s="329">
        <v>70</v>
      </c>
      <c r="B79" s="327" t="s">
        <v>149</v>
      </c>
      <c r="C79" s="398">
        <v>478</v>
      </c>
      <c r="D79" s="421"/>
      <c r="E79" s="397">
        <v>0</v>
      </c>
      <c r="F79" s="327"/>
      <c r="G79" s="398">
        <v>0</v>
      </c>
      <c r="H79" s="422"/>
      <c r="I79" s="397">
        <v>0</v>
      </c>
      <c r="J79" s="333"/>
      <c r="K79" s="330">
        <v>478</v>
      </c>
      <c r="L79" s="331" t="s">
        <v>75</v>
      </c>
      <c r="M79" s="359"/>
      <c r="N79" s="359"/>
    </row>
    <row r="80" spans="1:14" ht="11.25">
      <c r="A80" s="329">
        <v>71</v>
      </c>
      <c r="B80" s="327" t="s">
        <v>150</v>
      </c>
      <c r="C80" s="398">
        <v>984</v>
      </c>
      <c r="D80" s="421"/>
      <c r="E80" s="397">
        <v>0</v>
      </c>
      <c r="F80" s="327"/>
      <c r="G80" s="398">
        <v>0</v>
      </c>
      <c r="H80" s="422"/>
      <c r="I80" s="397">
        <v>93</v>
      </c>
      <c r="J80" s="333"/>
      <c r="K80" s="330">
        <v>1077</v>
      </c>
      <c r="L80" s="331" t="s">
        <v>75</v>
      </c>
      <c r="M80" s="359"/>
      <c r="N80" s="359"/>
    </row>
    <row r="81" spans="1:14" ht="11.25">
      <c r="A81" s="329">
        <v>72</v>
      </c>
      <c r="B81" s="327" t="s">
        <v>151</v>
      </c>
      <c r="C81" s="398">
        <v>454</v>
      </c>
      <c r="D81" s="421"/>
      <c r="E81" s="397">
        <v>30</v>
      </c>
      <c r="F81" s="327"/>
      <c r="G81" s="398">
        <v>0</v>
      </c>
      <c r="H81" s="422"/>
      <c r="I81" s="397">
        <v>80</v>
      </c>
      <c r="J81" s="333"/>
      <c r="K81" s="330">
        <v>564</v>
      </c>
      <c r="L81" s="331" t="s">
        <v>75</v>
      </c>
      <c r="M81" s="359"/>
      <c r="N81" s="359"/>
    </row>
    <row r="82" spans="1:14" ht="11.25">
      <c r="A82" s="329">
        <v>73</v>
      </c>
      <c r="B82" s="327" t="s">
        <v>152</v>
      </c>
      <c r="C82" s="398">
        <v>1225</v>
      </c>
      <c r="D82" s="421"/>
      <c r="E82" s="397">
        <v>0</v>
      </c>
      <c r="F82" s="327"/>
      <c r="G82" s="398">
        <v>0</v>
      </c>
      <c r="H82" s="422"/>
      <c r="I82" s="397">
        <v>0</v>
      </c>
      <c r="J82" s="333"/>
      <c r="K82" s="330">
        <v>1225</v>
      </c>
      <c r="L82" s="331"/>
      <c r="M82" s="359"/>
      <c r="N82" s="359"/>
    </row>
    <row r="83" spans="1:14" ht="11.25">
      <c r="A83" s="329">
        <v>74</v>
      </c>
      <c r="B83" s="327" t="s">
        <v>153</v>
      </c>
      <c r="C83" s="398">
        <v>3588</v>
      </c>
      <c r="D83" s="421"/>
      <c r="E83" s="401">
        <v>0</v>
      </c>
      <c r="F83" s="327" t="s">
        <v>79</v>
      </c>
      <c r="G83" s="398">
        <v>34</v>
      </c>
      <c r="H83" s="422"/>
      <c r="I83" s="397">
        <v>124</v>
      </c>
      <c r="J83" s="333"/>
      <c r="K83" s="336">
        <v>3746</v>
      </c>
      <c r="L83" s="331" t="s">
        <v>79</v>
      </c>
      <c r="M83" s="359"/>
      <c r="N83" s="359"/>
    </row>
    <row r="84" spans="1:14" ht="11.25">
      <c r="A84" s="329">
        <v>75</v>
      </c>
      <c r="B84" s="327" t="s">
        <v>154</v>
      </c>
      <c r="C84" s="400">
        <v>0</v>
      </c>
      <c r="D84" s="421"/>
      <c r="E84" s="401">
        <v>0</v>
      </c>
      <c r="F84" s="327" t="s">
        <v>79</v>
      </c>
      <c r="G84" s="400">
        <v>0</v>
      </c>
      <c r="H84" s="421" t="s">
        <v>79</v>
      </c>
      <c r="I84" s="401">
        <v>0</v>
      </c>
      <c r="J84" s="327" t="s">
        <v>79</v>
      </c>
      <c r="K84" s="336">
        <v>0</v>
      </c>
      <c r="L84" s="331" t="s">
        <v>79</v>
      </c>
      <c r="M84" s="359"/>
      <c r="N84" s="359"/>
    </row>
    <row r="85" spans="1:14" ht="11.25">
      <c r="A85" s="329">
        <v>76</v>
      </c>
      <c r="B85" s="327" t="s">
        <v>155</v>
      </c>
      <c r="C85" s="398">
        <v>2203</v>
      </c>
      <c r="D85" s="421"/>
      <c r="E85" s="397">
        <v>165</v>
      </c>
      <c r="F85" s="327"/>
      <c r="G85" s="398">
        <v>32</v>
      </c>
      <c r="H85" s="422"/>
      <c r="I85" s="397">
        <v>204</v>
      </c>
      <c r="J85" s="333"/>
      <c r="K85" s="330">
        <v>2604</v>
      </c>
      <c r="L85" s="331" t="s">
        <v>75</v>
      </c>
      <c r="M85" s="359"/>
      <c r="N85" s="359"/>
    </row>
    <row r="86" spans="1:14" ht="11.25">
      <c r="A86" s="329">
        <v>77</v>
      </c>
      <c r="B86" s="327" t="s">
        <v>156</v>
      </c>
      <c r="C86" s="398">
        <v>2061</v>
      </c>
      <c r="D86" s="421"/>
      <c r="E86" s="397">
        <v>25</v>
      </c>
      <c r="F86" s="327"/>
      <c r="G86" s="398">
        <v>46</v>
      </c>
      <c r="H86" s="422"/>
      <c r="I86" s="397">
        <v>223</v>
      </c>
      <c r="J86" s="333"/>
      <c r="K86" s="330">
        <v>2355</v>
      </c>
      <c r="L86" s="331" t="s">
        <v>75</v>
      </c>
      <c r="M86" s="359"/>
      <c r="N86" s="359"/>
    </row>
    <row r="87" spans="1:14" ht="11.25">
      <c r="A87" s="329">
        <v>78</v>
      </c>
      <c r="B87" s="327" t="s">
        <v>157</v>
      </c>
      <c r="C87" s="398">
        <v>3535</v>
      </c>
      <c r="D87" s="421"/>
      <c r="E87" s="397">
        <v>0</v>
      </c>
      <c r="F87" s="327"/>
      <c r="G87" s="398">
        <v>20</v>
      </c>
      <c r="H87" s="422"/>
      <c r="I87" s="397">
        <v>243</v>
      </c>
      <c r="J87" s="333"/>
      <c r="K87" s="330">
        <v>3798</v>
      </c>
      <c r="L87" s="331" t="s">
        <v>75</v>
      </c>
      <c r="M87" s="359"/>
      <c r="N87" s="359"/>
    </row>
    <row r="88" spans="1:14" ht="11.25">
      <c r="A88" s="329">
        <v>79</v>
      </c>
      <c r="B88" s="327" t="s">
        <v>158</v>
      </c>
      <c r="C88" s="398">
        <v>566</v>
      </c>
      <c r="D88" s="421"/>
      <c r="E88" s="397">
        <v>0</v>
      </c>
      <c r="F88" s="327"/>
      <c r="G88" s="398">
        <v>37</v>
      </c>
      <c r="H88" s="422"/>
      <c r="I88" s="397">
        <v>0</v>
      </c>
      <c r="J88" s="333"/>
      <c r="K88" s="330">
        <v>603</v>
      </c>
      <c r="L88" s="331" t="s">
        <v>75</v>
      </c>
      <c r="M88" s="359"/>
      <c r="N88" s="359"/>
    </row>
    <row r="89" spans="1:14" ht="11.25">
      <c r="A89" s="329">
        <v>80</v>
      </c>
      <c r="B89" s="327" t="s">
        <v>159</v>
      </c>
      <c r="C89" s="398">
        <v>748</v>
      </c>
      <c r="D89" s="421"/>
      <c r="E89" s="397">
        <v>0</v>
      </c>
      <c r="F89" s="327"/>
      <c r="G89" s="398">
        <v>405</v>
      </c>
      <c r="H89" s="422"/>
      <c r="I89" s="401">
        <v>25</v>
      </c>
      <c r="J89" s="327" t="s">
        <v>79</v>
      </c>
      <c r="K89" s="336">
        <v>1178</v>
      </c>
      <c r="L89" s="331" t="s">
        <v>79</v>
      </c>
      <c r="M89" s="359"/>
      <c r="N89" s="359"/>
    </row>
    <row r="90" spans="1:14" ht="11.25">
      <c r="A90" s="329">
        <v>81</v>
      </c>
      <c r="B90" s="327" t="s">
        <v>160</v>
      </c>
      <c r="C90" s="398">
        <v>1443</v>
      </c>
      <c r="D90" s="421"/>
      <c r="E90" s="397">
        <v>0</v>
      </c>
      <c r="F90" s="327"/>
      <c r="G90" s="398">
        <v>0</v>
      </c>
      <c r="H90" s="422"/>
      <c r="I90" s="397">
        <v>0</v>
      </c>
      <c r="J90" s="333"/>
      <c r="K90" s="330">
        <v>1443</v>
      </c>
      <c r="L90" s="331" t="s">
        <v>75</v>
      </c>
      <c r="M90" s="359"/>
      <c r="N90" s="359"/>
    </row>
    <row r="91" spans="1:14" ht="11.25">
      <c r="A91" s="329">
        <v>82</v>
      </c>
      <c r="B91" s="327" t="s">
        <v>161</v>
      </c>
      <c r="C91" s="398">
        <v>578</v>
      </c>
      <c r="D91" s="421"/>
      <c r="E91" s="397">
        <v>0</v>
      </c>
      <c r="F91" s="327"/>
      <c r="G91" s="398">
        <v>0</v>
      </c>
      <c r="H91" s="422"/>
      <c r="I91" s="397">
        <v>11</v>
      </c>
      <c r="J91" s="333"/>
      <c r="K91" s="330">
        <v>589</v>
      </c>
      <c r="L91" s="331" t="s">
        <v>75</v>
      </c>
      <c r="M91" s="359"/>
      <c r="N91" s="359"/>
    </row>
    <row r="92" spans="1:14" ht="11.25">
      <c r="A92" s="329">
        <v>83</v>
      </c>
      <c r="B92" s="327" t="s">
        <v>162</v>
      </c>
      <c r="C92" s="398">
        <v>3762</v>
      </c>
      <c r="D92" s="421"/>
      <c r="E92" s="397">
        <v>288</v>
      </c>
      <c r="F92" s="327"/>
      <c r="G92" s="398">
        <v>465</v>
      </c>
      <c r="H92" s="422"/>
      <c r="I92" s="397">
        <v>365</v>
      </c>
      <c r="J92" s="333"/>
      <c r="K92" s="330">
        <v>4880</v>
      </c>
      <c r="L92" s="331" t="s">
        <v>75</v>
      </c>
      <c r="M92" s="359"/>
      <c r="N92" s="359"/>
    </row>
    <row r="93" spans="1:14" ht="11.25">
      <c r="A93" s="329">
        <v>84</v>
      </c>
      <c r="B93" s="327" t="s">
        <v>163</v>
      </c>
      <c r="C93" s="398">
        <v>2697</v>
      </c>
      <c r="D93" s="421"/>
      <c r="E93" s="397">
        <v>0</v>
      </c>
      <c r="F93" s="327"/>
      <c r="G93" s="398">
        <v>0</v>
      </c>
      <c r="H93" s="422"/>
      <c r="I93" s="397">
        <v>35</v>
      </c>
      <c r="J93" s="333"/>
      <c r="K93" s="330">
        <v>2732</v>
      </c>
      <c r="L93" s="331" t="s">
        <v>75</v>
      </c>
      <c r="M93" s="359"/>
      <c r="N93" s="359"/>
    </row>
    <row r="94" spans="1:14" ht="11.25">
      <c r="A94" s="329">
        <v>85</v>
      </c>
      <c r="B94" s="327" t="s">
        <v>164</v>
      </c>
      <c r="C94" s="398">
        <v>770</v>
      </c>
      <c r="D94" s="421"/>
      <c r="E94" s="401">
        <v>0</v>
      </c>
      <c r="F94" s="327" t="s">
        <v>79</v>
      </c>
      <c r="G94" s="400">
        <v>0</v>
      </c>
      <c r="H94" s="421" t="s">
        <v>79</v>
      </c>
      <c r="I94" s="397">
        <v>0</v>
      </c>
      <c r="J94" s="333"/>
      <c r="K94" s="336">
        <v>770</v>
      </c>
      <c r="L94" s="331" t="s">
        <v>79</v>
      </c>
      <c r="M94" s="359"/>
      <c r="N94" s="359"/>
    </row>
    <row r="95" spans="1:14" ht="11.25">
      <c r="A95" s="329">
        <v>86</v>
      </c>
      <c r="B95" s="327" t="s">
        <v>165</v>
      </c>
      <c r="C95" s="398">
        <v>804</v>
      </c>
      <c r="D95" s="421"/>
      <c r="E95" s="397">
        <v>0</v>
      </c>
      <c r="F95" s="327"/>
      <c r="G95" s="398">
        <v>322</v>
      </c>
      <c r="H95" s="422"/>
      <c r="I95" s="397">
        <v>175</v>
      </c>
      <c r="J95" s="333"/>
      <c r="K95" s="330">
        <v>1301</v>
      </c>
      <c r="L95" s="331" t="s">
        <v>75</v>
      </c>
      <c r="M95" s="359"/>
      <c r="N95" s="359"/>
    </row>
    <row r="96" spans="1:14" ht="11.25">
      <c r="A96" s="329">
        <v>87</v>
      </c>
      <c r="B96" s="327" t="s">
        <v>166</v>
      </c>
      <c r="C96" s="398">
        <v>881</v>
      </c>
      <c r="D96" s="421"/>
      <c r="E96" s="397">
        <v>127</v>
      </c>
      <c r="F96" s="327"/>
      <c r="G96" s="398">
        <v>0</v>
      </c>
      <c r="H96" s="422"/>
      <c r="I96" s="397">
        <v>348</v>
      </c>
      <c r="J96" s="333"/>
      <c r="K96" s="330">
        <v>1356</v>
      </c>
      <c r="L96" s="331" t="s">
        <v>75</v>
      </c>
      <c r="M96" s="359"/>
      <c r="N96" s="359"/>
    </row>
    <row r="97" spans="1:14" ht="11.25">
      <c r="A97" s="329">
        <v>88</v>
      </c>
      <c r="B97" s="327" t="s">
        <v>167</v>
      </c>
      <c r="C97" s="398">
        <v>375</v>
      </c>
      <c r="D97" s="421"/>
      <c r="E97" s="397">
        <v>0</v>
      </c>
      <c r="F97" s="327"/>
      <c r="G97" s="398">
        <v>373</v>
      </c>
      <c r="H97" s="422"/>
      <c r="I97" s="397">
        <v>0</v>
      </c>
      <c r="J97" s="327"/>
      <c r="K97" s="330">
        <v>748</v>
      </c>
      <c r="L97" s="331" t="s">
        <v>75</v>
      </c>
      <c r="M97" s="359"/>
      <c r="N97" s="359"/>
    </row>
    <row r="98" spans="1:14" ht="11.25">
      <c r="A98" s="329">
        <v>89</v>
      </c>
      <c r="B98" s="327" t="s">
        <v>168</v>
      </c>
      <c r="C98" s="398">
        <v>568</v>
      </c>
      <c r="D98" s="421"/>
      <c r="E98" s="397">
        <v>36</v>
      </c>
      <c r="F98" s="327"/>
      <c r="G98" s="398">
        <v>0</v>
      </c>
      <c r="H98" s="422"/>
      <c r="I98" s="397">
        <v>0</v>
      </c>
      <c r="J98" s="333"/>
      <c r="K98" s="330">
        <v>604</v>
      </c>
      <c r="L98" s="331" t="s">
        <v>75</v>
      </c>
      <c r="M98" s="359"/>
      <c r="N98" s="359"/>
    </row>
    <row r="99" spans="1:14" ht="11.25">
      <c r="A99" s="329">
        <v>90</v>
      </c>
      <c r="B99" s="327" t="s">
        <v>169</v>
      </c>
      <c r="C99" s="398">
        <v>145</v>
      </c>
      <c r="D99" s="421"/>
      <c r="E99" s="397">
        <v>0</v>
      </c>
      <c r="F99" s="327"/>
      <c r="G99" s="398">
        <v>16</v>
      </c>
      <c r="H99" s="421"/>
      <c r="I99" s="397">
        <v>0</v>
      </c>
      <c r="J99" s="361"/>
      <c r="K99" s="330">
        <v>161</v>
      </c>
      <c r="L99" s="331" t="s">
        <v>75</v>
      </c>
      <c r="M99" s="359"/>
      <c r="N99" s="359"/>
    </row>
    <row r="100" spans="1:14" ht="11.25">
      <c r="A100" s="329">
        <v>91</v>
      </c>
      <c r="B100" s="327" t="s">
        <v>170</v>
      </c>
      <c r="C100" s="398">
        <v>1616</v>
      </c>
      <c r="D100" s="421"/>
      <c r="E100" s="397">
        <v>240</v>
      </c>
      <c r="F100" s="327"/>
      <c r="G100" s="398">
        <v>175</v>
      </c>
      <c r="H100" s="422"/>
      <c r="I100" s="397">
        <v>215</v>
      </c>
      <c r="J100" s="333"/>
      <c r="K100" s="330">
        <v>2246</v>
      </c>
      <c r="L100" s="331" t="s">
        <v>75</v>
      </c>
      <c r="M100" s="359"/>
      <c r="N100" s="359"/>
    </row>
    <row r="101" spans="1:14" ht="11.25">
      <c r="A101" s="329">
        <v>92</v>
      </c>
      <c r="B101" s="327" t="s">
        <v>171</v>
      </c>
      <c r="C101" s="398">
        <v>7760</v>
      </c>
      <c r="D101" s="421"/>
      <c r="E101" s="397">
        <v>673</v>
      </c>
      <c r="F101" s="327"/>
      <c r="G101" s="398">
        <v>0</v>
      </c>
      <c r="H101" s="422"/>
      <c r="I101" s="397">
        <v>342</v>
      </c>
      <c r="J101" s="333"/>
      <c r="K101" s="330">
        <v>8775</v>
      </c>
      <c r="L101" s="331" t="s">
        <v>75</v>
      </c>
      <c r="M101" s="359"/>
      <c r="N101" s="359"/>
    </row>
    <row r="102" spans="1:14" ht="11.25">
      <c r="A102" s="329">
        <v>93</v>
      </c>
      <c r="B102" s="327" t="s">
        <v>172</v>
      </c>
      <c r="C102" s="398">
        <v>3510</v>
      </c>
      <c r="D102" s="421"/>
      <c r="E102" s="397">
        <v>285</v>
      </c>
      <c r="F102" s="327"/>
      <c r="G102" s="398">
        <v>0</v>
      </c>
      <c r="H102" s="422"/>
      <c r="I102" s="397">
        <v>1063</v>
      </c>
      <c r="J102" s="333"/>
      <c r="K102" s="330">
        <v>4858</v>
      </c>
      <c r="L102" s="331" t="s">
        <v>75</v>
      </c>
      <c r="M102" s="359"/>
      <c r="N102" s="359"/>
    </row>
    <row r="103" spans="1:14" ht="11.25">
      <c r="A103" s="329">
        <v>94</v>
      </c>
      <c r="B103" s="327" t="s">
        <v>173</v>
      </c>
      <c r="C103" s="398">
        <v>1730</v>
      </c>
      <c r="D103" s="421"/>
      <c r="E103" s="397">
        <v>0</v>
      </c>
      <c r="F103" s="327"/>
      <c r="G103" s="398">
        <v>95</v>
      </c>
      <c r="H103" s="422"/>
      <c r="I103" s="397">
        <v>493</v>
      </c>
      <c r="J103" s="333"/>
      <c r="K103" s="330">
        <v>2318</v>
      </c>
      <c r="L103" s="331" t="s">
        <v>75</v>
      </c>
      <c r="M103" s="359"/>
      <c r="N103" s="359"/>
    </row>
    <row r="104" spans="1:14" ht="11.25">
      <c r="A104" s="329">
        <v>95</v>
      </c>
      <c r="B104" s="327" t="s">
        <v>174</v>
      </c>
      <c r="C104" s="398">
        <v>1689</v>
      </c>
      <c r="D104" s="421"/>
      <c r="E104" s="397">
        <v>239</v>
      </c>
      <c r="F104" s="327"/>
      <c r="G104" s="398">
        <v>46</v>
      </c>
      <c r="H104" s="422"/>
      <c r="I104" s="397">
        <v>173</v>
      </c>
      <c r="J104" s="333"/>
      <c r="K104" s="330">
        <v>2147</v>
      </c>
      <c r="L104" s="331" t="s">
        <v>75</v>
      </c>
      <c r="M104" s="359"/>
      <c r="N104" s="359"/>
    </row>
    <row r="105" spans="1:14" ht="11.25">
      <c r="A105" s="351">
        <v>971</v>
      </c>
      <c r="B105" s="352" t="s">
        <v>175</v>
      </c>
      <c r="C105" s="395">
        <v>20</v>
      </c>
      <c r="D105" s="425"/>
      <c r="E105" s="409">
        <v>0</v>
      </c>
      <c r="F105" s="352"/>
      <c r="G105" s="395">
        <v>0</v>
      </c>
      <c r="H105" s="426"/>
      <c r="I105" s="409">
        <v>0</v>
      </c>
      <c r="J105" s="354"/>
      <c r="K105" s="348">
        <v>20</v>
      </c>
      <c r="L105" s="349" t="s">
        <v>75</v>
      </c>
      <c r="M105" s="359"/>
      <c r="N105" s="359"/>
    </row>
    <row r="106" spans="1:14" ht="11.25">
      <c r="A106" s="329">
        <v>972</v>
      </c>
      <c r="B106" s="327" t="s">
        <v>176</v>
      </c>
      <c r="C106" s="398">
        <v>703</v>
      </c>
      <c r="D106" s="421"/>
      <c r="E106" s="397">
        <v>0</v>
      </c>
      <c r="F106" s="327"/>
      <c r="G106" s="398">
        <v>0</v>
      </c>
      <c r="H106" s="422"/>
      <c r="I106" s="397">
        <v>20</v>
      </c>
      <c r="J106" s="333"/>
      <c r="K106" s="330">
        <v>723</v>
      </c>
      <c r="L106" s="331" t="s">
        <v>75</v>
      </c>
      <c r="M106" s="359"/>
      <c r="N106" s="359"/>
    </row>
    <row r="107" spans="1:12" ht="11.25">
      <c r="A107" s="329">
        <v>973</v>
      </c>
      <c r="B107" s="327" t="s">
        <v>177</v>
      </c>
      <c r="C107" s="398">
        <v>295</v>
      </c>
      <c r="D107" s="421"/>
      <c r="E107" s="397">
        <v>0</v>
      </c>
      <c r="F107" s="327"/>
      <c r="G107" s="400">
        <v>0</v>
      </c>
      <c r="H107" s="421" t="s">
        <v>79</v>
      </c>
      <c r="I107" s="397">
        <v>0</v>
      </c>
      <c r="J107" s="361"/>
      <c r="K107" s="336">
        <v>295</v>
      </c>
      <c r="L107" s="331" t="s">
        <v>79</v>
      </c>
    </row>
    <row r="108" spans="1:13" ht="11.25">
      <c r="A108" s="339">
        <v>974</v>
      </c>
      <c r="B108" s="340" t="s">
        <v>178</v>
      </c>
      <c r="C108" s="404">
        <v>646</v>
      </c>
      <c r="D108" s="423"/>
      <c r="E108" s="427">
        <v>0</v>
      </c>
      <c r="F108" s="340" t="s">
        <v>79</v>
      </c>
      <c r="G108" s="428">
        <v>0</v>
      </c>
      <c r="H108" s="423" t="s">
        <v>79</v>
      </c>
      <c r="I108" s="406">
        <v>25</v>
      </c>
      <c r="J108" s="344"/>
      <c r="K108" s="429">
        <v>671</v>
      </c>
      <c r="L108" s="342" t="s">
        <v>79</v>
      </c>
      <c r="M108" s="359"/>
    </row>
    <row r="109" spans="7:13" ht="12.75" customHeight="1">
      <c r="G109" s="327"/>
      <c r="H109" s="361"/>
      <c r="I109" s="361"/>
      <c r="J109" s="361"/>
      <c r="M109" s="359"/>
    </row>
    <row r="110" spans="1:13" ht="11.25">
      <c r="A110" s="601" t="s">
        <v>179</v>
      </c>
      <c r="B110" s="602"/>
      <c r="C110" s="348">
        <v>142301</v>
      </c>
      <c r="D110" s="349"/>
      <c r="E110" s="353">
        <v>5941</v>
      </c>
      <c r="F110" s="354"/>
      <c r="G110" s="348">
        <v>5432</v>
      </c>
      <c r="H110" s="349"/>
      <c r="I110" s="353">
        <v>12690</v>
      </c>
      <c r="J110" s="354"/>
      <c r="K110" s="348">
        <v>166364</v>
      </c>
      <c r="L110" s="349"/>
      <c r="M110" s="359"/>
    </row>
    <row r="111" spans="1:12" ht="11.25">
      <c r="A111" s="603" t="s">
        <v>180</v>
      </c>
      <c r="B111" s="604"/>
      <c r="C111" s="330">
        <v>1664</v>
      </c>
      <c r="D111" s="331"/>
      <c r="E111" s="332">
        <v>0</v>
      </c>
      <c r="F111" s="333"/>
      <c r="G111" s="330">
        <v>0</v>
      </c>
      <c r="H111" s="331"/>
      <c r="I111" s="332">
        <v>45</v>
      </c>
      <c r="J111" s="333"/>
      <c r="K111" s="330">
        <v>1709</v>
      </c>
      <c r="L111" s="331"/>
    </row>
    <row r="112" spans="1:12" ht="11.25">
      <c r="A112" s="605" t="s">
        <v>181</v>
      </c>
      <c r="B112" s="606"/>
      <c r="C112" s="341">
        <v>143965</v>
      </c>
      <c r="D112" s="430"/>
      <c r="E112" s="343">
        <v>5941</v>
      </c>
      <c r="F112" s="431"/>
      <c r="G112" s="341">
        <v>5432</v>
      </c>
      <c r="H112" s="342"/>
      <c r="I112" s="343">
        <v>12735</v>
      </c>
      <c r="J112" s="344"/>
      <c r="K112" s="341">
        <v>168073</v>
      </c>
      <c r="L112" s="430"/>
    </row>
    <row r="113" spans="1:10" ht="11.25">
      <c r="A113" s="600" t="s">
        <v>188</v>
      </c>
      <c r="B113" s="600"/>
      <c r="C113" s="327"/>
      <c r="D113" s="361"/>
      <c r="E113" s="361"/>
      <c r="F113" s="361"/>
      <c r="G113" s="327"/>
      <c r="H113" s="361"/>
      <c r="I113" s="361"/>
      <c r="J113" s="361"/>
    </row>
    <row r="114" spans="1:10" ht="11.25">
      <c r="A114" s="327"/>
      <c r="B114" s="367"/>
      <c r="C114" s="367"/>
      <c r="D114" s="368"/>
      <c r="E114" s="368"/>
      <c r="F114" s="368"/>
      <c r="G114" s="369"/>
      <c r="H114" s="370"/>
      <c r="I114" s="370"/>
      <c r="J114" s="370"/>
    </row>
    <row r="115" spans="1:10" ht="11.25">
      <c r="A115" s="327"/>
      <c r="B115" s="367"/>
      <c r="C115" s="367"/>
      <c r="D115" s="368"/>
      <c r="E115" s="368"/>
      <c r="F115" s="368"/>
      <c r="G115" s="367"/>
      <c r="H115" s="368"/>
      <c r="I115" s="368"/>
      <c r="J115" s="368"/>
    </row>
    <row r="116" spans="1:10" ht="11.25">
      <c r="A116" s="327"/>
      <c r="B116" s="327"/>
      <c r="C116" s="327"/>
      <c r="D116" s="361"/>
      <c r="E116" s="361"/>
      <c r="F116" s="361"/>
      <c r="G116" s="327"/>
      <c r="H116" s="361"/>
      <c r="I116" s="361"/>
      <c r="J116" s="361"/>
    </row>
    <row r="117" spans="1:10" ht="11.25">
      <c r="A117" s="327"/>
      <c r="B117" s="327"/>
      <c r="C117" s="327"/>
      <c r="D117" s="361"/>
      <c r="E117" s="361"/>
      <c r="F117" s="361"/>
      <c r="G117" s="346"/>
      <c r="H117" s="361"/>
      <c r="I117" s="361"/>
      <c r="J117" s="361"/>
    </row>
    <row r="118" spans="1:10" ht="11.25">
      <c r="A118" s="327"/>
      <c r="B118" s="327"/>
      <c r="C118" s="327"/>
      <c r="D118" s="361"/>
      <c r="E118" s="361"/>
      <c r="F118" s="361"/>
      <c r="G118" s="346"/>
      <c r="H118" s="361"/>
      <c r="I118" s="361"/>
      <c r="J118" s="361"/>
    </row>
    <row r="119" spans="1:10" ht="11.25">
      <c r="A119" s="327"/>
      <c r="B119" s="327"/>
      <c r="C119" s="327"/>
      <c r="D119" s="361"/>
      <c r="E119" s="361"/>
      <c r="F119" s="361"/>
      <c r="G119" s="346"/>
      <c r="H119" s="361"/>
      <c r="I119" s="361"/>
      <c r="J119" s="361"/>
    </row>
    <row r="120" spans="1:10" ht="11.25">
      <c r="A120" s="327"/>
      <c r="B120" s="327"/>
      <c r="C120" s="327"/>
      <c r="D120" s="361"/>
      <c r="E120" s="361"/>
      <c r="F120" s="361"/>
      <c r="G120" s="346"/>
      <c r="H120" s="361"/>
      <c r="I120" s="361"/>
      <c r="J120" s="361"/>
    </row>
    <row r="121" spans="1:10" ht="11.25">
      <c r="A121" s="327"/>
      <c r="B121" s="327"/>
      <c r="C121" s="327"/>
      <c r="D121" s="361"/>
      <c r="E121" s="361"/>
      <c r="F121" s="361"/>
      <c r="G121" s="346"/>
      <c r="H121" s="361"/>
      <c r="I121" s="361"/>
      <c r="J121" s="361"/>
    </row>
    <row r="122" spans="1:10" ht="11.25">
      <c r="A122" s="327"/>
      <c r="B122" s="327"/>
      <c r="C122" s="327"/>
      <c r="D122" s="361"/>
      <c r="E122" s="361"/>
      <c r="F122" s="361"/>
      <c r="G122" s="346"/>
      <c r="H122" s="361"/>
      <c r="I122" s="361"/>
      <c r="J122" s="361"/>
    </row>
    <row r="123" spans="1:10" ht="11.25">
      <c r="A123" s="327"/>
      <c r="B123" s="327"/>
      <c r="C123" s="327"/>
      <c r="D123" s="361"/>
      <c r="E123" s="361"/>
      <c r="F123" s="361"/>
      <c r="G123" s="346"/>
      <c r="H123" s="361"/>
      <c r="I123" s="361"/>
      <c r="J123" s="361"/>
    </row>
    <row r="124" spans="1:10" ht="11.25">
      <c r="A124" s="327"/>
      <c r="B124" s="327"/>
      <c r="C124" s="327"/>
      <c r="D124" s="361"/>
      <c r="E124" s="361"/>
      <c r="F124" s="361"/>
      <c r="G124" s="346"/>
      <c r="H124" s="361"/>
      <c r="I124" s="361"/>
      <c r="J124" s="361"/>
    </row>
    <row r="125" spans="1:10" ht="11.25">
      <c r="A125" s="327"/>
      <c r="B125" s="327"/>
      <c r="C125" s="327"/>
      <c r="D125" s="361"/>
      <c r="E125" s="361"/>
      <c r="F125" s="361"/>
      <c r="G125" s="346"/>
      <c r="H125" s="361"/>
      <c r="I125" s="361"/>
      <c r="J125" s="361"/>
    </row>
    <row r="126" spans="1:10" ht="11.25">
      <c r="A126" s="327"/>
      <c r="B126" s="327"/>
      <c r="C126" s="327"/>
      <c r="D126" s="361"/>
      <c r="E126" s="361"/>
      <c r="F126" s="361"/>
      <c r="G126" s="346"/>
      <c r="H126" s="361"/>
      <c r="I126" s="361"/>
      <c r="J126" s="361"/>
    </row>
    <row r="127" spans="1:10" ht="11.25">
      <c r="A127" s="327"/>
      <c r="B127" s="327"/>
      <c r="C127" s="327"/>
      <c r="D127" s="361"/>
      <c r="E127" s="361"/>
      <c r="F127" s="361"/>
      <c r="G127" s="346"/>
      <c r="H127" s="361"/>
      <c r="I127" s="361"/>
      <c r="J127" s="361"/>
    </row>
    <row r="128" spans="1:10" ht="11.25">
      <c r="A128" s="327"/>
      <c r="B128" s="327"/>
      <c r="C128" s="327"/>
      <c r="D128" s="361"/>
      <c r="E128" s="361"/>
      <c r="F128" s="361"/>
      <c r="G128" s="346"/>
      <c r="H128" s="361"/>
      <c r="I128" s="361"/>
      <c r="J128" s="361"/>
    </row>
    <row r="129" spans="1:10" ht="11.25">
      <c r="A129" s="327"/>
      <c r="B129" s="327"/>
      <c r="C129" s="327"/>
      <c r="D129" s="361"/>
      <c r="E129" s="361"/>
      <c r="F129" s="361"/>
      <c r="G129" s="346"/>
      <c r="H129" s="361"/>
      <c r="I129" s="361"/>
      <c r="J129" s="361"/>
    </row>
    <row r="130" spans="1:10" ht="11.25">
      <c r="A130" s="327"/>
      <c r="B130" s="327"/>
      <c r="C130" s="327"/>
      <c r="D130" s="361"/>
      <c r="E130" s="361"/>
      <c r="F130" s="361"/>
      <c r="G130" s="346"/>
      <c r="H130" s="361"/>
      <c r="I130" s="361"/>
      <c r="J130" s="361"/>
    </row>
    <row r="131" spans="1:10" ht="11.25">
      <c r="A131" s="327"/>
      <c r="B131" s="327"/>
      <c r="C131" s="327"/>
      <c r="D131" s="361"/>
      <c r="E131" s="361"/>
      <c r="F131" s="361"/>
      <c r="G131" s="346"/>
      <c r="H131" s="361"/>
      <c r="I131" s="361"/>
      <c r="J131" s="361"/>
    </row>
    <row r="132" spans="1:10" ht="11.25">
      <c r="A132" s="327"/>
      <c r="B132" s="327"/>
      <c r="C132" s="327"/>
      <c r="D132" s="361"/>
      <c r="E132" s="361"/>
      <c r="F132" s="361"/>
      <c r="G132" s="346"/>
      <c r="H132" s="361"/>
      <c r="I132" s="361"/>
      <c r="J132" s="361"/>
    </row>
    <row r="133" spans="1:10" ht="11.25">
      <c r="A133" s="327"/>
      <c r="B133" s="327"/>
      <c r="C133" s="327"/>
      <c r="D133" s="361"/>
      <c r="E133" s="361"/>
      <c r="F133" s="361"/>
      <c r="G133" s="346"/>
      <c r="H133" s="361"/>
      <c r="I133" s="361"/>
      <c r="J133" s="361"/>
    </row>
    <row r="134" spans="1:10" ht="11.25">
      <c r="A134" s="327"/>
      <c r="B134" s="327"/>
      <c r="C134" s="327"/>
      <c r="D134" s="361"/>
      <c r="E134" s="361"/>
      <c r="F134" s="361"/>
      <c r="G134" s="346"/>
      <c r="H134" s="361"/>
      <c r="I134" s="361"/>
      <c r="J134" s="361"/>
    </row>
    <row r="135" spans="1:10" ht="11.25">
      <c r="A135" s="327"/>
      <c r="B135" s="327"/>
      <c r="C135" s="327"/>
      <c r="D135" s="361"/>
      <c r="E135" s="361"/>
      <c r="F135" s="361"/>
      <c r="G135" s="346"/>
      <c r="H135" s="361"/>
      <c r="I135" s="361"/>
      <c r="J135" s="361"/>
    </row>
    <row r="136" spans="1:10" ht="11.25">
      <c r="A136" s="327"/>
      <c r="B136" s="327"/>
      <c r="C136" s="327"/>
      <c r="D136" s="361"/>
      <c r="E136" s="361"/>
      <c r="F136" s="361"/>
      <c r="G136" s="346"/>
      <c r="H136" s="361"/>
      <c r="I136" s="361"/>
      <c r="J136" s="361"/>
    </row>
    <row r="137" spans="1:10" ht="11.25">
      <c r="A137" s="327"/>
      <c r="B137" s="327"/>
      <c r="C137" s="327"/>
      <c r="D137" s="361"/>
      <c r="E137" s="361"/>
      <c r="F137" s="361"/>
      <c r="G137" s="346"/>
      <c r="H137" s="361"/>
      <c r="I137" s="361"/>
      <c r="J137" s="361"/>
    </row>
    <row r="138" spans="1:10" ht="11.25">
      <c r="A138" s="327"/>
      <c r="B138" s="327"/>
      <c r="C138" s="327"/>
      <c r="D138" s="361"/>
      <c r="E138" s="361"/>
      <c r="F138" s="361"/>
      <c r="G138" s="346"/>
      <c r="H138" s="361"/>
      <c r="I138" s="361"/>
      <c r="J138" s="361"/>
    </row>
    <row r="139" spans="1:10" ht="11.25">
      <c r="A139" s="327"/>
      <c r="B139" s="327"/>
      <c r="C139" s="327"/>
      <c r="D139" s="361"/>
      <c r="E139" s="361"/>
      <c r="F139" s="361"/>
      <c r="G139" s="327"/>
      <c r="H139" s="361"/>
      <c r="I139" s="361"/>
      <c r="J139" s="361"/>
    </row>
    <row r="140" spans="1:10" ht="11.25">
      <c r="A140" s="327"/>
      <c r="B140" s="327"/>
      <c r="C140" s="327"/>
      <c r="D140" s="361"/>
      <c r="E140" s="361"/>
      <c r="F140" s="361"/>
      <c r="G140" s="327"/>
      <c r="H140" s="361"/>
      <c r="I140" s="361"/>
      <c r="J140" s="361"/>
    </row>
    <row r="141" spans="1:10" ht="11.25">
      <c r="A141" s="327"/>
      <c r="B141" s="327"/>
      <c r="C141" s="327"/>
      <c r="D141" s="361"/>
      <c r="E141" s="361"/>
      <c r="F141" s="361"/>
      <c r="G141" s="327"/>
      <c r="H141" s="361"/>
      <c r="I141" s="361"/>
      <c r="J141" s="361"/>
    </row>
    <row r="142" spans="1:10" ht="11.25">
      <c r="A142" s="327"/>
      <c r="B142" s="327"/>
      <c r="C142" s="327"/>
      <c r="D142" s="361"/>
      <c r="E142" s="361"/>
      <c r="F142" s="361"/>
      <c r="G142" s="327"/>
      <c r="H142" s="361"/>
      <c r="I142" s="361"/>
      <c r="J142" s="361"/>
    </row>
    <row r="143" spans="1:10" ht="11.25">
      <c r="A143" s="327"/>
      <c r="B143" s="327"/>
      <c r="C143" s="327"/>
      <c r="D143" s="361"/>
      <c r="E143" s="361"/>
      <c r="F143" s="361"/>
      <c r="G143" s="327"/>
      <c r="H143" s="361"/>
      <c r="I143" s="361"/>
      <c r="J143" s="361"/>
    </row>
    <row r="144" spans="1:10" ht="11.25">
      <c r="A144" s="327"/>
      <c r="B144" s="327"/>
      <c r="C144" s="327"/>
      <c r="D144" s="361"/>
      <c r="E144" s="361"/>
      <c r="F144" s="361"/>
      <c r="G144" s="335"/>
      <c r="H144" s="333"/>
      <c r="I144" s="333"/>
      <c r="J144" s="333"/>
    </row>
    <row r="145" spans="8:10" ht="11.25">
      <c r="H145" s="361"/>
      <c r="I145" s="361"/>
      <c r="J145" s="361"/>
    </row>
    <row r="146" spans="8:10" ht="11.25">
      <c r="H146" s="361"/>
      <c r="I146" s="361"/>
      <c r="J146" s="361"/>
    </row>
    <row r="147" spans="8:10" ht="11.25">
      <c r="H147" s="361"/>
      <c r="I147" s="361"/>
      <c r="J147" s="361"/>
    </row>
    <row r="148" spans="8:10" ht="11.25">
      <c r="H148" s="361"/>
      <c r="I148" s="361"/>
      <c r="J148" s="361"/>
    </row>
    <row r="149" spans="8:10" ht="11.25">
      <c r="H149" s="361"/>
      <c r="I149" s="361"/>
      <c r="J149" s="361"/>
    </row>
    <row r="150" spans="8:10" ht="11.25">
      <c r="H150" s="361"/>
      <c r="I150" s="361"/>
      <c r="J150" s="361"/>
    </row>
    <row r="151" spans="8:10" ht="11.25">
      <c r="H151" s="361"/>
      <c r="I151" s="361"/>
      <c r="J151" s="361"/>
    </row>
    <row r="152" spans="8:10" ht="11.25">
      <c r="H152" s="361"/>
      <c r="I152" s="361"/>
      <c r="J152" s="361"/>
    </row>
    <row r="153" spans="8:10" ht="11.25">
      <c r="H153" s="361"/>
      <c r="I153" s="361"/>
      <c r="J153" s="361"/>
    </row>
    <row r="154" spans="8:10" ht="11.25">
      <c r="H154" s="361"/>
      <c r="I154" s="361"/>
      <c r="J154" s="361"/>
    </row>
    <row r="155" spans="8:10" ht="11.25">
      <c r="H155" s="361"/>
      <c r="I155" s="361"/>
      <c r="J155" s="361"/>
    </row>
    <row r="156" spans="8:10" ht="11.25">
      <c r="H156" s="361"/>
      <c r="I156" s="361"/>
      <c r="J156" s="361"/>
    </row>
    <row r="157" spans="8:10" ht="11.25">
      <c r="H157" s="361"/>
      <c r="I157" s="361"/>
      <c r="J157" s="361"/>
    </row>
    <row r="158" spans="8:10" ht="11.25">
      <c r="H158" s="361"/>
      <c r="I158" s="361"/>
      <c r="J158" s="361"/>
    </row>
    <row r="159" spans="8:10" ht="11.25">
      <c r="H159" s="361"/>
      <c r="I159" s="361"/>
      <c r="J159" s="361"/>
    </row>
    <row r="160" spans="8:10" ht="11.25">
      <c r="H160" s="361"/>
      <c r="I160" s="361"/>
      <c r="J160" s="361"/>
    </row>
    <row r="161" spans="8:10" ht="11.25">
      <c r="H161" s="361"/>
      <c r="I161" s="361"/>
      <c r="J161" s="361"/>
    </row>
    <row r="162" spans="8:10" ht="11.25">
      <c r="H162" s="361"/>
      <c r="I162" s="361"/>
      <c r="J162" s="361"/>
    </row>
    <row r="163" spans="8:10" ht="11.25">
      <c r="H163" s="361"/>
      <c r="I163" s="361"/>
      <c r="J163" s="361"/>
    </row>
    <row r="164" spans="8:10" ht="11.25">
      <c r="H164" s="361"/>
      <c r="I164" s="361"/>
      <c r="J164" s="361"/>
    </row>
    <row r="165" spans="8:10" ht="11.25">
      <c r="H165" s="361"/>
      <c r="I165" s="361"/>
      <c r="J165" s="361"/>
    </row>
    <row r="166" spans="8:10" ht="11.25">
      <c r="H166" s="361"/>
      <c r="I166" s="361"/>
      <c r="J166" s="361"/>
    </row>
    <row r="167" spans="8:10" ht="11.25">
      <c r="H167" s="361"/>
      <c r="I167" s="361"/>
      <c r="J167" s="361"/>
    </row>
    <row r="168" spans="8:10" ht="11.25">
      <c r="H168" s="361"/>
      <c r="I168" s="361"/>
      <c r="J168" s="361"/>
    </row>
    <row r="169" spans="8:10" ht="11.25">
      <c r="H169" s="361"/>
      <c r="I169" s="361"/>
      <c r="J169" s="361"/>
    </row>
    <row r="170" spans="8:10" ht="11.25">
      <c r="H170" s="361"/>
      <c r="I170" s="361"/>
      <c r="J170" s="361"/>
    </row>
    <row r="171" spans="8:10" ht="11.25">
      <c r="H171" s="361"/>
      <c r="I171" s="361"/>
      <c r="J171" s="361"/>
    </row>
    <row r="172" spans="8:10" ht="11.25">
      <c r="H172" s="361"/>
      <c r="I172" s="361"/>
      <c r="J172" s="361"/>
    </row>
    <row r="173" spans="8:10" ht="11.25">
      <c r="H173" s="361"/>
      <c r="I173" s="361"/>
      <c r="J173" s="361"/>
    </row>
    <row r="174" spans="8:10" ht="11.25">
      <c r="H174" s="361"/>
      <c r="I174" s="361"/>
      <c r="J174" s="361"/>
    </row>
    <row r="175" spans="8:10" ht="11.25">
      <c r="H175" s="361"/>
      <c r="I175" s="361"/>
      <c r="J175" s="361"/>
    </row>
    <row r="176" spans="8:10" ht="11.25">
      <c r="H176" s="361"/>
      <c r="I176" s="361"/>
      <c r="J176" s="361"/>
    </row>
    <row r="177" spans="8:10" ht="11.25">
      <c r="H177" s="361"/>
      <c r="I177" s="361"/>
      <c r="J177" s="361"/>
    </row>
    <row r="178" spans="8:10" ht="11.25">
      <c r="H178" s="361"/>
      <c r="I178" s="361"/>
      <c r="J178" s="361"/>
    </row>
    <row r="179" spans="8:10" ht="11.25">
      <c r="H179" s="361"/>
      <c r="I179" s="361"/>
      <c r="J179" s="361"/>
    </row>
    <row r="180" spans="8:10" ht="11.25">
      <c r="H180" s="361"/>
      <c r="I180" s="361"/>
      <c r="J180" s="361"/>
    </row>
  </sheetData>
  <sheetProtection/>
  <mergeCells count="18">
    <mergeCell ref="K3:L4"/>
    <mergeCell ref="I3:J4"/>
    <mergeCell ref="E3:F4"/>
    <mergeCell ref="A113:B113"/>
    <mergeCell ref="C3:D4"/>
    <mergeCell ref="A3:B4"/>
    <mergeCell ref="A110:B110"/>
    <mergeCell ref="A111:B111"/>
    <mergeCell ref="A1:M1"/>
    <mergeCell ref="K60:L61"/>
    <mergeCell ref="A112:B112"/>
    <mergeCell ref="A60:B61"/>
    <mergeCell ref="C60:D61"/>
    <mergeCell ref="E60:F61"/>
    <mergeCell ref="G60:H61"/>
    <mergeCell ref="I60:J61"/>
    <mergeCell ref="A2:L2"/>
    <mergeCell ref="G3:H4"/>
  </mergeCells>
  <printOptions horizontalCentered="1"/>
  <pageMargins left="0.7874015748031497" right="0.7874015748031497" top="0.3937007874015748" bottom="0.3937007874015748" header="0.5118110236220472" footer="0.5118110236220472"/>
  <pageSetup horizontalDpi="300" verticalDpi="300" orientation="portrait" paperSize="9" scale="90" r:id="rId1"/>
  <rowBreaks count="1" manualBreakCount="1">
    <brk id="58" max="255" man="1"/>
  </rowBreaks>
</worksheet>
</file>

<file path=xl/worksheets/sheet19.xml><?xml version="1.0" encoding="utf-8"?>
<worksheet xmlns="http://schemas.openxmlformats.org/spreadsheetml/2006/main" xmlns:r="http://schemas.openxmlformats.org/officeDocument/2006/relationships">
  <dimension ref="A1:T180"/>
  <sheetViews>
    <sheetView zoomScaleSheetLayoutView="100" zoomScalePageLayoutView="0" workbookViewId="0" topLeftCell="A1">
      <selection activeCell="A1" sqref="A1:S1"/>
    </sheetView>
  </sheetViews>
  <sheetFormatPr defaultColWidth="11.421875" defaultRowHeight="12.75"/>
  <cols>
    <col min="1" max="1" width="4.140625" style="326" customWidth="1"/>
    <col min="2" max="2" width="21.00390625" style="326" customWidth="1"/>
    <col min="3" max="3" width="8.28125" style="326" customWidth="1"/>
    <col min="4" max="4" width="2.8515625" style="371" customWidth="1"/>
    <col min="5" max="5" width="7.7109375" style="326" customWidth="1"/>
    <col min="6" max="6" width="2.8515625" style="371" customWidth="1"/>
    <col min="7" max="7" width="7.28125" style="326" customWidth="1"/>
    <col min="8" max="8" width="2.8515625" style="371" customWidth="1"/>
    <col min="9" max="9" width="7.28125" style="326" customWidth="1"/>
    <col min="10" max="10" width="3.140625" style="371" customWidth="1"/>
    <col min="11" max="11" width="6.57421875" style="326" customWidth="1"/>
    <col min="12" max="12" width="3.421875" style="371" customWidth="1"/>
    <col min="13" max="13" width="6.57421875" style="326" customWidth="1"/>
    <col min="14" max="14" width="3.28125" style="371" customWidth="1"/>
    <col min="15" max="15" width="7.57421875" style="326" hidden="1" customWidth="1"/>
    <col min="16" max="16" width="6.00390625" style="326" hidden="1" customWidth="1"/>
    <col min="17" max="17" width="7.7109375" style="326" hidden="1" customWidth="1"/>
    <col min="18" max="18" width="6.7109375" style="326" hidden="1" customWidth="1"/>
    <col min="19" max="16384" width="11.421875" style="326" customWidth="1"/>
  </cols>
  <sheetData>
    <row r="1" spans="1:20" ht="11.25">
      <c r="A1" s="633" t="s">
        <v>227</v>
      </c>
      <c r="B1" s="633"/>
      <c r="C1" s="633"/>
      <c r="D1" s="633"/>
      <c r="E1" s="633"/>
      <c r="F1" s="633"/>
      <c r="G1" s="633"/>
      <c r="H1" s="633"/>
      <c r="I1" s="633"/>
      <c r="J1" s="633"/>
      <c r="K1" s="633"/>
      <c r="L1" s="633"/>
      <c r="M1" s="633"/>
      <c r="N1" s="633"/>
      <c r="O1" s="633"/>
      <c r="P1" s="633"/>
      <c r="Q1" s="633"/>
      <c r="R1" s="633"/>
      <c r="S1" s="633"/>
      <c r="T1" s="372"/>
    </row>
    <row r="2" spans="1:14" ht="11.25">
      <c r="A2" s="636"/>
      <c r="B2" s="636"/>
      <c r="C2" s="636"/>
      <c r="D2" s="636"/>
      <c r="E2" s="636"/>
      <c r="F2" s="636"/>
      <c r="G2" s="636"/>
      <c r="H2" s="636"/>
      <c r="I2" s="636"/>
      <c r="J2" s="636"/>
      <c r="K2" s="645"/>
      <c r="L2" s="645"/>
      <c r="M2" s="645"/>
      <c r="N2" s="645"/>
    </row>
    <row r="3" spans="1:14" ht="12.75" customHeight="1">
      <c r="A3" s="620" t="s">
        <v>71</v>
      </c>
      <c r="B3" s="621"/>
      <c r="C3" s="608" t="s">
        <v>228</v>
      </c>
      <c r="D3" s="609"/>
      <c r="E3" s="609"/>
      <c r="F3" s="610"/>
      <c r="G3" s="608" t="s">
        <v>229</v>
      </c>
      <c r="H3" s="609"/>
      <c r="I3" s="609"/>
      <c r="J3" s="610"/>
      <c r="K3" s="612" t="s">
        <v>185</v>
      </c>
      <c r="L3" s="648"/>
      <c r="M3" s="648"/>
      <c r="N3" s="647"/>
    </row>
    <row r="4" spans="1:14" s="328" customFormat="1" ht="25.5" customHeight="1">
      <c r="A4" s="624"/>
      <c r="B4" s="625"/>
      <c r="C4" s="646" t="s">
        <v>230</v>
      </c>
      <c r="D4" s="647"/>
      <c r="E4" s="649" t="s">
        <v>231</v>
      </c>
      <c r="F4" s="650"/>
      <c r="G4" s="646" t="s">
        <v>230</v>
      </c>
      <c r="H4" s="647"/>
      <c r="I4" s="649" t="s">
        <v>231</v>
      </c>
      <c r="J4" s="650"/>
      <c r="K4" s="646" t="s">
        <v>230</v>
      </c>
      <c r="L4" s="647"/>
      <c r="M4" s="649" t="s">
        <v>231</v>
      </c>
      <c r="N4" s="650"/>
    </row>
    <row r="5" spans="1:18" ht="11.25">
      <c r="A5" s="329">
        <v>1</v>
      </c>
      <c r="B5" s="327" t="s">
        <v>74</v>
      </c>
      <c r="C5" s="348">
        <v>60</v>
      </c>
      <c r="D5" s="432"/>
      <c r="E5" s="433">
        <v>76</v>
      </c>
      <c r="F5" s="361"/>
      <c r="G5" s="348">
        <v>146</v>
      </c>
      <c r="H5" s="349"/>
      <c r="I5" s="433">
        <v>146</v>
      </c>
      <c r="J5" s="361"/>
      <c r="K5" s="415">
        <v>206</v>
      </c>
      <c r="L5" s="349" t="s">
        <v>75</v>
      </c>
      <c r="M5" s="335">
        <v>222</v>
      </c>
      <c r="N5" s="331" t="s">
        <v>75</v>
      </c>
      <c r="O5" s="359">
        <v>225</v>
      </c>
      <c r="P5" s="359">
        <v>282</v>
      </c>
      <c r="Q5" s="359">
        <f>O5-K5</f>
        <v>19</v>
      </c>
      <c r="R5" s="359">
        <f>P5-M5</f>
        <v>60</v>
      </c>
    </row>
    <row r="6" spans="1:18" ht="11.25">
      <c r="A6" s="329">
        <v>2</v>
      </c>
      <c r="B6" s="327" t="s">
        <v>76</v>
      </c>
      <c r="C6" s="330">
        <v>280</v>
      </c>
      <c r="D6" s="434"/>
      <c r="E6" s="433">
        <v>292</v>
      </c>
      <c r="F6" s="361"/>
      <c r="G6" s="330">
        <v>36</v>
      </c>
      <c r="H6" s="331"/>
      <c r="I6" s="433">
        <v>75</v>
      </c>
      <c r="J6" s="361"/>
      <c r="K6" s="416">
        <v>316</v>
      </c>
      <c r="L6" s="331" t="s">
        <v>75</v>
      </c>
      <c r="M6" s="335">
        <v>367</v>
      </c>
      <c r="N6" s="331" t="s">
        <v>75</v>
      </c>
      <c r="O6" s="359">
        <v>281</v>
      </c>
      <c r="P6" s="359">
        <v>300</v>
      </c>
      <c r="Q6" s="359">
        <f aca="true" t="shared" si="0" ref="Q6:Q57">O6-K6</f>
        <v>-35</v>
      </c>
      <c r="R6" s="359">
        <f aca="true" t="shared" si="1" ref="R6:R57">P6-M6</f>
        <v>-67</v>
      </c>
    </row>
    <row r="7" spans="1:18" ht="11.25">
      <c r="A7" s="329">
        <v>3</v>
      </c>
      <c r="B7" s="327" t="s">
        <v>77</v>
      </c>
      <c r="C7" s="330">
        <v>255</v>
      </c>
      <c r="D7" s="434"/>
      <c r="E7" s="433">
        <v>271</v>
      </c>
      <c r="F7" s="361"/>
      <c r="G7" s="330">
        <v>0</v>
      </c>
      <c r="H7" s="331"/>
      <c r="I7" s="433">
        <v>0</v>
      </c>
      <c r="J7" s="361"/>
      <c r="K7" s="416">
        <v>255</v>
      </c>
      <c r="L7" s="331" t="s">
        <v>75</v>
      </c>
      <c r="M7" s="335">
        <v>271</v>
      </c>
      <c r="N7" s="331" t="s">
        <v>75</v>
      </c>
      <c r="O7" s="359">
        <v>283</v>
      </c>
      <c r="P7" s="359">
        <v>262</v>
      </c>
      <c r="Q7" s="359">
        <f t="shared" si="0"/>
        <v>28</v>
      </c>
      <c r="R7" s="359">
        <f t="shared" si="1"/>
        <v>-9</v>
      </c>
    </row>
    <row r="8" spans="1:18" ht="11.25">
      <c r="A8" s="329">
        <v>4</v>
      </c>
      <c r="B8" s="327" t="s">
        <v>78</v>
      </c>
      <c r="C8" s="336">
        <v>0</v>
      </c>
      <c r="D8" s="434" t="s">
        <v>79</v>
      </c>
      <c r="E8" s="435">
        <v>0</v>
      </c>
      <c r="F8" s="361" t="s">
        <v>79</v>
      </c>
      <c r="G8" s="336">
        <v>36</v>
      </c>
      <c r="H8" s="434" t="s">
        <v>79</v>
      </c>
      <c r="I8" s="435">
        <v>36</v>
      </c>
      <c r="J8" s="361" t="s">
        <v>79</v>
      </c>
      <c r="K8" s="417">
        <v>36</v>
      </c>
      <c r="L8" s="331" t="s">
        <v>79</v>
      </c>
      <c r="M8" s="413">
        <v>36</v>
      </c>
      <c r="N8" s="331" t="s">
        <v>79</v>
      </c>
      <c r="O8" s="359">
        <v>31</v>
      </c>
      <c r="P8" s="359">
        <v>62</v>
      </c>
      <c r="Q8" s="359">
        <f t="shared" si="0"/>
        <v>-5</v>
      </c>
      <c r="R8" s="359">
        <f t="shared" si="1"/>
        <v>26</v>
      </c>
    </row>
    <row r="9" spans="1:18" ht="11.25">
      <c r="A9" s="329">
        <v>5</v>
      </c>
      <c r="B9" s="327" t="s">
        <v>80</v>
      </c>
      <c r="C9" s="330">
        <v>90</v>
      </c>
      <c r="D9" s="434"/>
      <c r="E9" s="435">
        <v>90</v>
      </c>
      <c r="F9" s="361" t="s">
        <v>79</v>
      </c>
      <c r="G9" s="336">
        <v>0</v>
      </c>
      <c r="H9" s="434" t="s">
        <v>79</v>
      </c>
      <c r="I9" s="435">
        <v>0</v>
      </c>
      <c r="J9" s="361" t="s">
        <v>79</v>
      </c>
      <c r="K9" s="417">
        <v>90</v>
      </c>
      <c r="L9" s="331" t="s">
        <v>79</v>
      </c>
      <c r="M9" s="413">
        <v>90</v>
      </c>
      <c r="N9" s="331" t="s">
        <v>79</v>
      </c>
      <c r="O9" s="359">
        <v>90</v>
      </c>
      <c r="P9" s="359">
        <v>90</v>
      </c>
      <c r="Q9" s="359">
        <f t="shared" si="0"/>
        <v>0</v>
      </c>
      <c r="R9" s="359">
        <f t="shared" si="1"/>
        <v>0</v>
      </c>
    </row>
    <row r="10" spans="1:18" ht="11.25">
      <c r="A10" s="329">
        <v>6</v>
      </c>
      <c r="B10" s="327" t="s">
        <v>81</v>
      </c>
      <c r="C10" s="330">
        <v>940</v>
      </c>
      <c r="D10" s="434"/>
      <c r="E10" s="435">
        <v>940</v>
      </c>
      <c r="F10" s="361" t="s">
        <v>79</v>
      </c>
      <c r="G10" s="330">
        <v>310</v>
      </c>
      <c r="H10" s="331"/>
      <c r="I10" s="435">
        <v>310</v>
      </c>
      <c r="J10" s="361" t="s">
        <v>79</v>
      </c>
      <c r="K10" s="416">
        <v>1250</v>
      </c>
      <c r="L10" s="331" t="s">
        <v>75</v>
      </c>
      <c r="M10" s="413">
        <v>1250</v>
      </c>
      <c r="N10" s="331" t="s">
        <v>79</v>
      </c>
      <c r="O10" s="359">
        <v>1288</v>
      </c>
      <c r="P10" s="359">
        <v>1297</v>
      </c>
      <c r="Q10" s="359">
        <f t="shared" si="0"/>
        <v>38</v>
      </c>
      <c r="R10" s="359">
        <f t="shared" si="1"/>
        <v>47</v>
      </c>
    </row>
    <row r="11" spans="1:18" ht="11.25">
      <c r="A11" s="329">
        <v>7</v>
      </c>
      <c r="B11" s="327" t="s">
        <v>82</v>
      </c>
      <c r="C11" s="330">
        <v>100</v>
      </c>
      <c r="D11" s="434"/>
      <c r="E11" s="433">
        <v>104</v>
      </c>
      <c r="F11" s="361"/>
      <c r="G11" s="330">
        <v>0</v>
      </c>
      <c r="H11" s="331"/>
      <c r="I11" s="433">
        <v>0</v>
      </c>
      <c r="J11" s="361"/>
      <c r="K11" s="416">
        <v>100</v>
      </c>
      <c r="L11" s="331" t="s">
        <v>75</v>
      </c>
      <c r="M11" s="335">
        <v>104</v>
      </c>
      <c r="N11" s="331" t="s">
        <v>75</v>
      </c>
      <c r="O11" s="359">
        <v>101</v>
      </c>
      <c r="P11" s="359">
        <v>73</v>
      </c>
      <c r="Q11" s="359">
        <f t="shared" si="0"/>
        <v>1</v>
      </c>
      <c r="R11" s="359">
        <f t="shared" si="1"/>
        <v>-31</v>
      </c>
    </row>
    <row r="12" spans="1:18" ht="11.25">
      <c r="A12" s="329">
        <v>8</v>
      </c>
      <c r="B12" s="327" t="s">
        <v>83</v>
      </c>
      <c r="C12" s="336">
        <v>117</v>
      </c>
      <c r="D12" s="434" t="s">
        <v>79</v>
      </c>
      <c r="E12" s="433">
        <v>103</v>
      </c>
      <c r="F12" s="361"/>
      <c r="G12" s="330">
        <v>0</v>
      </c>
      <c r="H12" s="331"/>
      <c r="I12" s="433">
        <v>0</v>
      </c>
      <c r="J12" s="361"/>
      <c r="K12" s="417">
        <v>117</v>
      </c>
      <c r="L12" s="331" t="s">
        <v>79</v>
      </c>
      <c r="M12" s="335">
        <v>103</v>
      </c>
      <c r="N12" s="331" t="s">
        <v>75</v>
      </c>
      <c r="O12" s="359">
        <v>147</v>
      </c>
      <c r="P12" s="359">
        <v>120</v>
      </c>
      <c r="Q12" s="359">
        <f t="shared" si="0"/>
        <v>30</v>
      </c>
      <c r="R12" s="359">
        <f t="shared" si="1"/>
        <v>17</v>
      </c>
    </row>
    <row r="13" spans="1:18" ht="11.25">
      <c r="A13" s="329">
        <v>9</v>
      </c>
      <c r="B13" s="327" t="s">
        <v>84</v>
      </c>
      <c r="C13" s="330">
        <v>130</v>
      </c>
      <c r="D13" s="434"/>
      <c r="E13" s="433">
        <v>189</v>
      </c>
      <c r="F13" s="361"/>
      <c r="G13" s="330">
        <v>124</v>
      </c>
      <c r="H13" s="331"/>
      <c r="I13" s="433">
        <v>175</v>
      </c>
      <c r="J13" s="361"/>
      <c r="K13" s="416">
        <v>254</v>
      </c>
      <c r="L13" s="331" t="s">
        <v>75</v>
      </c>
      <c r="M13" s="335">
        <v>364</v>
      </c>
      <c r="N13" s="331" t="s">
        <v>75</v>
      </c>
      <c r="O13" s="359">
        <v>234</v>
      </c>
      <c r="P13" s="359">
        <v>274</v>
      </c>
      <c r="Q13" s="359">
        <f t="shared" si="0"/>
        <v>-20</v>
      </c>
      <c r="R13" s="359">
        <f t="shared" si="1"/>
        <v>-90</v>
      </c>
    </row>
    <row r="14" spans="1:18" ht="11.25">
      <c r="A14" s="329">
        <v>10</v>
      </c>
      <c r="B14" s="327" t="s">
        <v>85</v>
      </c>
      <c r="C14" s="330">
        <v>80</v>
      </c>
      <c r="D14" s="434"/>
      <c r="E14" s="433">
        <v>82</v>
      </c>
      <c r="F14" s="361"/>
      <c r="G14" s="330">
        <v>176</v>
      </c>
      <c r="H14" s="331"/>
      <c r="I14" s="435">
        <v>176</v>
      </c>
      <c r="J14" s="361" t="s">
        <v>79</v>
      </c>
      <c r="K14" s="416">
        <v>256</v>
      </c>
      <c r="L14" s="331" t="s">
        <v>75</v>
      </c>
      <c r="M14" s="413">
        <v>258</v>
      </c>
      <c r="N14" s="331" t="s">
        <v>79</v>
      </c>
      <c r="O14" s="359">
        <v>229</v>
      </c>
      <c r="P14" s="359">
        <v>278</v>
      </c>
      <c r="Q14" s="359">
        <f t="shared" si="0"/>
        <v>-27</v>
      </c>
      <c r="R14" s="359">
        <f t="shared" si="1"/>
        <v>20</v>
      </c>
    </row>
    <row r="15" spans="1:18" ht="11.25">
      <c r="A15" s="329">
        <v>11</v>
      </c>
      <c r="B15" s="327" t="s">
        <v>86</v>
      </c>
      <c r="C15" s="330">
        <v>103</v>
      </c>
      <c r="D15" s="434"/>
      <c r="E15" s="433">
        <v>153</v>
      </c>
      <c r="F15" s="361"/>
      <c r="G15" s="330">
        <v>0</v>
      </c>
      <c r="H15" s="331"/>
      <c r="I15" s="433">
        <v>0</v>
      </c>
      <c r="J15" s="361"/>
      <c r="K15" s="416">
        <v>103</v>
      </c>
      <c r="L15" s="331" t="s">
        <v>75</v>
      </c>
      <c r="M15" s="335">
        <v>153</v>
      </c>
      <c r="N15" s="331" t="s">
        <v>75</v>
      </c>
      <c r="O15" s="359">
        <v>107</v>
      </c>
      <c r="P15" s="359">
        <v>128</v>
      </c>
      <c r="Q15" s="359">
        <f t="shared" si="0"/>
        <v>4</v>
      </c>
      <c r="R15" s="359">
        <f t="shared" si="1"/>
        <v>-25</v>
      </c>
    </row>
    <row r="16" spans="1:18" ht="11.25">
      <c r="A16" s="329">
        <v>12</v>
      </c>
      <c r="B16" s="327" t="s">
        <v>87</v>
      </c>
      <c r="C16" s="336">
        <v>0</v>
      </c>
      <c r="D16" s="434"/>
      <c r="E16" s="435">
        <v>0</v>
      </c>
      <c r="F16" s="361" t="s">
        <v>79</v>
      </c>
      <c r="G16" s="330">
        <v>137</v>
      </c>
      <c r="H16" s="331"/>
      <c r="I16" s="433">
        <v>191</v>
      </c>
      <c r="J16" s="361"/>
      <c r="K16" s="416">
        <v>137</v>
      </c>
      <c r="L16" s="331" t="s">
        <v>75</v>
      </c>
      <c r="M16" s="413">
        <v>191</v>
      </c>
      <c r="N16" s="331" t="s">
        <v>79</v>
      </c>
      <c r="O16" s="359">
        <v>117</v>
      </c>
      <c r="P16" s="359">
        <v>161</v>
      </c>
      <c r="Q16" s="359">
        <f t="shared" si="0"/>
        <v>-20</v>
      </c>
      <c r="R16" s="359">
        <f t="shared" si="1"/>
        <v>-30</v>
      </c>
    </row>
    <row r="17" spans="1:18" ht="11.25">
      <c r="A17" s="329">
        <v>13</v>
      </c>
      <c r="B17" s="327" t="s">
        <v>88</v>
      </c>
      <c r="C17" s="330">
        <v>1252</v>
      </c>
      <c r="D17" s="434"/>
      <c r="E17" s="435">
        <v>1252</v>
      </c>
      <c r="F17" s="361" t="s">
        <v>79</v>
      </c>
      <c r="G17" s="330">
        <v>311</v>
      </c>
      <c r="H17" s="331"/>
      <c r="I17" s="435">
        <v>311</v>
      </c>
      <c r="J17" s="361" t="s">
        <v>79</v>
      </c>
      <c r="K17" s="416">
        <v>1563</v>
      </c>
      <c r="L17" s="331" t="s">
        <v>75</v>
      </c>
      <c r="M17" s="413">
        <v>1563</v>
      </c>
      <c r="N17" s="331" t="s">
        <v>79</v>
      </c>
      <c r="O17" s="359">
        <v>2164</v>
      </c>
      <c r="P17" s="359">
        <v>3332</v>
      </c>
      <c r="Q17" s="359">
        <f t="shared" si="0"/>
        <v>601</v>
      </c>
      <c r="R17" s="359">
        <f t="shared" si="1"/>
        <v>1769</v>
      </c>
    </row>
    <row r="18" spans="1:18" ht="11.25">
      <c r="A18" s="329">
        <v>14</v>
      </c>
      <c r="B18" s="327" t="s">
        <v>89</v>
      </c>
      <c r="C18" s="336">
        <v>384</v>
      </c>
      <c r="D18" s="434" t="s">
        <v>79</v>
      </c>
      <c r="E18" s="433">
        <v>509</v>
      </c>
      <c r="F18" s="361"/>
      <c r="G18" s="336">
        <v>0</v>
      </c>
      <c r="H18" s="434" t="s">
        <v>79</v>
      </c>
      <c r="I18" s="433">
        <v>0</v>
      </c>
      <c r="J18" s="361"/>
      <c r="K18" s="417">
        <v>384</v>
      </c>
      <c r="L18" s="331" t="s">
        <v>79</v>
      </c>
      <c r="M18" s="335">
        <v>509</v>
      </c>
      <c r="N18" s="331" t="s">
        <v>75</v>
      </c>
      <c r="O18" s="359">
        <v>380</v>
      </c>
      <c r="P18" s="359">
        <v>482</v>
      </c>
      <c r="Q18" s="359">
        <f t="shared" si="0"/>
        <v>-4</v>
      </c>
      <c r="R18" s="359">
        <f t="shared" si="1"/>
        <v>-27</v>
      </c>
    </row>
    <row r="19" spans="1:18" ht="11.25">
      <c r="A19" s="329">
        <v>15</v>
      </c>
      <c r="B19" s="327" t="s">
        <v>90</v>
      </c>
      <c r="C19" s="330">
        <v>66</v>
      </c>
      <c r="D19" s="434"/>
      <c r="E19" s="433">
        <v>97</v>
      </c>
      <c r="F19" s="361"/>
      <c r="G19" s="330">
        <v>0</v>
      </c>
      <c r="H19" s="331"/>
      <c r="I19" s="433">
        <v>0</v>
      </c>
      <c r="J19" s="361"/>
      <c r="K19" s="416">
        <v>66</v>
      </c>
      <c r="L19" s="331" t="s">
        <v>75</v>
      </c>
      <c r="M19" s="335">
        <v>97</v>
      </c>
      <c r="N19" s="331" t="s">
        <v>75</v>
      </c>
      <c r="O19" s="359">
        <v>82</v>
      </c>
      <c r="P19" s="359">
        <v>113</v>
      </c>
      <c r="Q19" s="359">
        <f t="shared" si="0"/>
        <v>16</v>
      </c>
      <c r="R19" s="359">
        <f t="shared" si="1"/>
        <v>16</v>
      </c>
    </row>
    <row r="20" spans="1:18" ht="11.25">
      <c r="A20" s="329">
        <v>16</v>
      </c>
      <c r="B20" s="327" t="s">
        <v>91</v>
      </c>
      <c r="C20" s="330">
        <v>346</v>
      </c>
      <c r="D20" s="434"/>
      <c r="E20" s="433">
        <v>447</v>
      </c>
      <c r="F20" s="361"/>
      <c r="G20" s="330">
        <v>24</v>
      </c>
      <c r="H20" s="331"/>
      <c r="I20" s="435">
        <v>24</v>
      </c>
      <c r="J20" s="361" t="s">
        <v>79</v>
      </c>
      <c r="K20" s="416">
        <v>370</v>
      </c>
      <c r="L20" s="331" t="s">
        <v>75</v>
      </c>
      <c r="M20" s="413">
        <v>471</v>
      </c>
      <c r="N20" s="331" t="s">
        <v>79</v>
      </c>
      <c r="O20" s="359">
        <v>357</v>
      </c>
      <c r="P20" s="359">
        <v>431</v>
      </c>
      <c r="Q20" s="359">
        <f t="shared" si="0"/>
        <v>-13</v>
      </c>
      <c r="R20" s="359">
        <f t="shared" si="1"/>
        <v>-40</v>
      </c>
    </row>
    <row r="21" spans="1:18" ht="11.25">
      <c r="A21" s="329">
        <v>17</v>
      </c>
      <c r="B21" s="327" t="s">
        <v>92</v>
      </c>
      <c r="C21" s="330">
        <v>255</v>
      </c>
      <c r="D21" s="434"/>
      <c r="E21" s="433">
        <v>277</v>
      </c>
      <c r="F21" s="361"/>
      <c r="G21" s="330">
        <v>0</v>
      </c>
      <c r="H21" s="331"/>
      <c r="I21" s="433">
        <v>0</v>
      </c>
      <c r="J21" s="361"/>
      <c r="K21" s="416">
        <v>255</v>
      </c>
      <c r="L21" s="331" t="s">
        <v>75</v>
      </c>
      <c r="M21" s="335">
        <v>277</v>
      </c>
      <c r="N21" s="331" t="s">
        <v>75</v>
      </c>
      <c r="O21" s="359">
        <v>289</v>
      </c>
      <c r="P21" s="359">
        <v>223</v>
      </c>
      <c r="Q21" s="359">
        <f t="shared" si="0"/>
        <v>34</v>
      </c>
      <c r="R21" s="359">
        <f t="shared" si="1"/>
        <v>-54</v>
      </c>
    </row>
    <row r="22" spans="1:18" ht="11.25">
      <c r="A22" s="329">
        <v>18</v>
      </c>
      <c r="B22" s="327" t="s">
        <v>93</v>
      </c>
      <c r="C22" s="330">
        <v>40</v>
      </c>
      <c r="D22" s="434"/>
      <c r="E22" s="435">
        <v>40</v>
      </c>
      <c r="F22" s="361" t="s">
        <v>79</v>
      </c>
      <c r="G22" s="330">
        <v>180</v>
      </c>
      <c r="H22" s="331"/>
      <c r="I22" s="435">
        <v>180</v>
      </c>
      <c r="J22" s="361" t="s">
        <v>79</v>
      </c>
      <c r="K22" s="416">
        <v>220</v>
      </c>
      <c r="L22" s="331" t="s">
        <v>75</v>
      </c>
      <c r="M22" s="413">
        <v>220</v>
      </c>
      <c r="N22" s="331" t="s">
        <v>79</v>
      </c>
      <c r="O22" s="359">
        <v>54</v>
      </c>
      <c r="P22" s="359">
        <v>31</v>
      </c>
      <c r="Q22" s="359">
        <f t="shared" si="0"/>
        <v>-166</v>
      </c>
      <c r="R22" s="359">
        <f t="shared" si="1"/>
        <v>-189</v>
      </c>
    </row>
    <row r="23" spans="1:18" ht="11.25">
      <c r="A23" s="329">
        <v>19</v>
      </c>
      <c r="B23" s="327" t="s">
        <v>94</v>
      </c>
      <c r="C23" s="336">
        <v>0</v>
      </c>
      <c r="D23" s="434" t="s">
        <v>79</v>
      </c>
      <c r="E23" s="435">
        <v>0</v>
      </c>
      <c r="F23" s="361" t="s">
        <v>79</v>
      </c>
      <c r="G23" s="330">
        <v>357</v>
      </c>
      <c r="H23" s="331"/>
      <c r="I23" s="433">
        <v>509</v>
      </c>
      <c r="J23" s="361"/>
      <c r="K23" s="417">
        <v>357</v>
      </c>
      <c r="L23" s="331" t="s">
        <v>79</v>
      </c>
      <c r="M23" s="413">
        <v>509</v>
      </c>
      <c r="N23" s="331" t="s">
        <v>79</v>
      </c>
      <c r="O23" s="359">
        <v>476</v>
      </c>
      <c r="P23" s="359">
        <v>389</v>
      </c>
      <c r="Q23" s="359">
        <f t="shared" si="0"/>
        <v>119</v>
      </c>
      <c r="R23" s="359">
        <f t="shared" si="1"/>
        <v>-120</v>
      </c>
    </row>
    <row r="24" spans="1:18" ht="11.25">
      <c r="A24" s="329" t="s">
        <v>95</v>
      </c>
      <c r="B24" s="327" t="s">
        <v>96</v>
      </c>
      <c r="C24" s="330">
        <v>0</v>
      </c>
      <c r="D24" s="434"/>
      <c r="E24" s="433">
        <v>0</v>
      </c>
      <c r="F24" s="361"/>
      <c r="G24" s="330">
        <v>6</v>
      </c>
      <c r="H24" s="331"/>
      <c r="I24" s="433">
        <v>6</v>
      </c>
      <c r="J24" s="361"/>
      <c r="K24" s="416">
        <v>6</v>
      </c>
      <c r="L24" s="331" t="s">
        <v>75</v>
      </c>
      <c r="M24" s="335">
        <v>6</v>
      </c>
      <c r="N24" s="331" t="s">
        <v>75</v>
      </c>
      <c r="O24" s="359">
        <v>6</v>
      </c>
      <c r="P24" s="359">
        <v>8</v>
      </c>
      <c r="Q24" s="359">
        <f t="shared" si="0"/>
        <v>0</v>
      </c>
      <c r="R24" s="359">
        <f t="shared" si="1"/>
        <v>2</v>
      </c>
    </row>
    <row r="25" spans="1:18" ht="11.25">
      <c r="A25" s="329" t="s">
        <v>97</v>
      </c>
      <c r="B25" s="327" t="s">
        <v>98</v>
      </c>
      <c r="C25" s="330">
        <v>40</v>
      </c>
      <c r="D25" s="434"/>
      <c r="E25" s="435">
        <v>40</v>
      </c>
      <c r="F25" s="361" t="s">
        <v>79</v>
      </c>
      <c r="G25" s="330">
        <v>0</v>
      </c>
      <c r="H25" s="331"/>
      <c r="I25" s="433">
        <v>0</v>
      </c>
      <c r="J25" s="361"/>
      <c r="K25" s="416">
        <v>40</v>
      </c>
      <c r="L25" s="331" t="s">
        <v>75</v>
      </c>
      <c r="M25" s="413">
        <v>40</v>
      </c>
      <c r="N25" s="331" t="s">
        <v>79</v>
      </c>
      <c r="O25" s="359">
        <v>40</v>
      </c>
      <c r="P25" s="359">
        <v>49</v>
      </c>
      <c r="Q25" s="359">
        <f t="shared" si="0"/>
        <v>0</v>
      </c>
      <c r="R25" s="359">
        <f t="shared" si="1"/>
        <v>9</v>
      </c>
    </row>
    <row r="26" spans="1:18" ht="11.25">
      <c r="A26" s="329">
        <v>21</v>
      </c>
      <c r="B26" s="327" t="s">
        <v>99</v>
      </c>
      <c r="C26" s="330">
        <v>290</v>
      </c>
      <c r="D26" s="434"/>
      <c r="E26" s="433">
        <v>406</v>
      </c>
      <c r="F26" s="361"/>
      <c r="G26" s="330">
        <v>96</v>
      </c>
      <c r="H26" s="331"/>
      <c r="I26" s="433">
        <v>137</v>
      </c>
      <c r="J26" s="361"/>
      <c r="K26" s="416">
        <v>386</v>
      </c>
      <c r="L26" s="331" t="s">
        <v>75</v>
      </c>
      <c r="M26" s="335">
        <v>543</v>
      </c>
      <c r="N26" s="331" t="s">
        <v>75</v>
      </c>
      <c r="O26" s="359">
        <v>392</v>
      </c>
      <c r="P26" s="359">
        <v>578</v>
      </c>
      <c r="Q26" s="359">
        <f t="shared" si="0"/>
        <v>6</v>
      </c>
      <c r="R26" s="359">
        <f t="shared" si="1"/>
        <v>35</v>
      </c>
    </row>
    <row r="27" spans="1:18" ht="11.25">
      <c r="A27" s="329">
        <v>22</v>
      </c>
      <c r="B27" s="327" t="s">
        <v>100</v>
      </c>
      <c r="C27" s="330">
        <v>432</v>
      </c>
      <c r="D27" s="434"/>
      <c r="E27" s="433">
        <v>557</v>
      </c>
      <c r="F27" s="361"/>
      <c r="G27" s="330">
        <v>0</v>
      </c>
      <c r="H27" s="331"/>
      <c r="I27" s="433">
        <v>0</v>
      </c>
      <c r="J27" s="361"/>
      <c r="K27" s="416">
        <v>432</v>
      </c>
      <c r="L27" s="331" t="s">
        <v>75</v>
      </c>
      <c r="M27" s="335">
        <v>557</v>
      </c>
      <c r="N27" s="331" t="s">
        <v>75</v>
      </c>
      <c r="O27" s="359">
        <v>544</v>
      </c>
      <c r="P27" s="359">
        <v>649</v>
      </c>
      <c r="Q27" s="359">
        <f t="shared" si="0"/>
        <v>112</v>
      </c>
      <c r="R27" s="359">
        <f t="shared" si="1"/>
        <v>92</v>
      </c>
    </row>
    <row r="28" spans="1:18" ht="11.25">
      <c r="A28" s="329">
        <v>23</v>
      </c>
      <c r="B28" s="327" t="s">
        <v>101</v>
      </c>
      <c r="C28" s="336">
        <v>0</v>
      </c>
      <c r="D28" s="434" t="s">
        <v>79</v>
      </c>
      <c r="E28" s="435">
        <v>0</v>
      </c>
      <c r="F28" s="361" t="s">
        <v>79</v>
      </c>
      <c r="G28" s="330">
        <v>27</v>
      </c>
      <c r="H28" s="331"/>
      <c r="I28" s="435">
        <v>27</v>
      </c>
      <c r="J28" s="361" t="s">
        <v>79</v>
      </c>
      <c r="K28" s="417">
        <v>27</v>
      </c>
      <c r="L28" s="331" t="s">
        <v>79</v>
      </c>
      <c r="M28" s="413">
        <v>27</v>
      </c>
      <c r="N28" s="331" t="s">
        <v>79</v>
      </c>
      <c r="O28" s="359">
        <v>27</v>
      </c>
      <c r="P28" s="359">
        <v>73</v>
      </c>
      <c r="Q28" s="359">
        <f t="shared" si="0"/>
        <v>0</v>
      </c>
      <c r="R28" s="359">
        <f t="shared" si="1"/>
        <v>46</v>
      </c>
    </row>
    <row r="29" spans="1:18" ht="11.25">
      <c r="A29" s="329">
        <v>24</v>
      </c>
      <c r="B29" s="327" t="s">
        <v>102</v>
      </c>
      <c r="C29" s="330">
        <v>151</v>
      </c>
      <c r="D29" s="434"/>
      <c r="E29" s="433">
        <v>203</v>
      </c>
      <c r="F29" s="361"/>
      <c r="G29" s="330">
        <v>0</v>
      </c>
      <c r="H29" s="331"/>
      <c r="I29" s="433">
        <v>0</v>
      </c>
      <c r="J29" s="361"/>
      <c r="K29" s="416">
        <v>151</v>
      </c>
      <c r="L29" s="331" t="s">
        <v>75</v>
      </c>
      <c r="M29" s="335">
        <v>203</v>
      </c>
      <c r="N29" s="331" t="s">
        <v>75</v>
      </c>
      <c r="O29" s="359">
        <v>167</v>
      </c>
      <c r="P29" s="359">
        <v>193</v>
      </c>
      <c r="Q29" s="359">
        <f t="shared" si="0"/>
        <v>16</v>
      </c>
      <c r="R29" s="359">
        <f t="shared" si="1"/>
        <v>-10</v>
      </c>
    </row>
    <row r="30" spans="1:18" ht="11.25">
      <c r="A30" s="329">
        <v>25</v>
      </c>
      <c r="B30" s="327" t="s">
        <v>103</v>
      </c>
      <c r="C30" s="330">
        <v>160</v>
      </c>
      <c r="D30" s="434"/>
      <c r="E30" s="433">
        <v>140</v>
      </c>
      <c r="F30" s="361"/>
      <c r="G30" s="330">
        <v>205</v>
      </c>
      <c r="H30" s="331"/>
      <c r="I30" s="433">
        <v>323</v>
      </c>
      <c r="J30" s="361"/>
      <c r="K30" s="416">
        <v>365</v>
      </c>
      <c r="L30" s="331" t="s">
        <v>75</v>
      </c>
      <c r="M30" s="335">
        <v>463</v>
      </c>
      <c r="N30" s="331" t="s">
        <v>75</v>
      </c>
      <c r="O30" s="359">
        <v>408</v>
      </c>
      <c r="P30" s="359">
        <v>473</v>
      </c>
      <c r="Q30" s="359">
        <f t="shared" si="0"/>
        <v>43</v>
      </c>
      <c r="R30" s="359">
        <f t="shared" si="1"/>
        <v>10</v>
      </c>
    </row>
    <row r="31" spans="1:18" ht="11.25">
      <c r="A31" s="329">
        <v>26</v>
      </c>
      <c r="B31" s="327" t="s">
        <v>104</v>
      </c>
      <c r="C31" s="330">
        <v>224</v>
      </c>
      <c r="D31" s="434"/>
      <c r="E31" s="433">
        <v>409</v>
      </c>
      <c r="F31" s="361"/>
      <c r="G31" s="330">
        <v>81</v>
      </c>
      <c r="H31" s="331"/>
      <c r="I31" s="433">
        <v>126</v>
      </c>
      <c r="J31" s="361"/>
      <c r="K31" s="416">
        <v>305</v>
      </c>
      <c r="L31" s="331" t="s">
        <v>75</v>
      </c>
      <c r="M31" s="335">
        <v>535</v>
      </c>
      <c r="N31" s="331"/>
      <c r="O31" s="359">
        <v>434</v>
      </c>
      <c r="P31" s="359">
        <v>541</v>
      </c>
      <c r="Q31" s="359">
        <f t="shared" si="0"/>
        <v>129</v>
      </c>
      <c r="R31" s="359">
        <f t="shared" si="1"/>
        <v>6</v>
      </c>
    </row>
    <row r="32" spans="1:18" ht="11.25">
      <c r="A32" s="329">
        <v>27</v>
      </c>
      <c r="B32" s="327" t="s">
        <v>105</v>
      </c>
      <c r="C32" s="330">
        <v>368</v>
      </c>
      <c r="D32" s="434"/>
      <c r="E32" s="433">
        <v>352</v>
      </c>
      <c r="F32" s="361"/>
      <c r="G32" s="330">
        <v>0</v>
      </c>
      <c r="H32" s="331"/>
      <c r="I32" s="433">
        <v>0</v>
      </c>
      <c r="J32" s="361"/>
      <c r="K32" s="416">
        <v>368</v>
      </c>
      <c r="L32" s="331" t="s">
        <v>75</v>
      </c>
      <c r="M32" s="335">
        <v>352</v>
      </c>
      <c r="N32" s="331" t="s">
        <v>75</v>
      </c>
      <c r="O32" s="359">
        <v>297</v>
      </c>
      <c r="P32" s="359">
        <v>270</v>
      </c>
      <c r="Q32" s="359">
        <f t="shared" si="0"/>
        <v>-71</v>
      </c>
      <c r="R32" s="359">
        <f t="shared" si="1"/>
        <v>-82</v>
      </c>
    </row>
    <row r="33" spans="1:18" ht="11.25">
      <c r="A33" s="329">
        <v>28</v>
      </c>
      <c r="B33" s="327" t="s">
        <v>106</v>
      </c>
      <c r="C33" s="330">
        <v>406</v>
      </c>
      <c r="D33" s="434"/>
      <c r="E33" s="433">
        <v>452</v>
      </c>
      <c r="F33" s="361"/>
      <c r="G33" s="330">
        <v>0</v>
      </c>
      <c r="H33" s="331"/>
      <c r="I33" s="433">
        <v>0</v>
      </c>
      <c r="J33" s="361"/>
      <c r="K33" s="416">
        <v>406</v>
      </c>
      <c r="L33" s="331" t="s">
        <v>75</v>
      </c>
      <c r="M33" s="335">
        <v>452</v>
      </c>
      <c r="N33" s="331" t="s">
        <v>75</v>
      </c>
      <c r="O33" s="359">
        <v>401</v>
      </c>
      <c r="P33" s="359">
        <v>527</v>
      </c>
      <c r="Q33" s="359">
        <f t="shared" si="0"/>
        <v>-5</v>
      </c>
      <c r="R33" s="359">
        <f t="shared" si="1"/>
        <v>75</v>
      </c>
    </row>
    <row r="34" spans="1:18" ht="11.25">
      <c r="A34" s="329">
        <v>29</v>
      </c>
      <c r="B34" s="327" t="s">
        <v>107</v>
      </c>
      <c r="C34" s="330">
        <v>331</v>
      </c>
      <c r="D34" s="434"/>
      <c r="E34" s="433">
        <v>592</v>
      </c>
      <c r="F34" s="361"/>
      <c r="G34" s="330">
        <v>70</v>
      </c>
      <c r="H34" s="331"/>
      <c r="I34" s="433">
        <v>55</v>
      </c>
      <c r="J34" s="361"/>
      <c r="K34" s="416">
        <v>401</v>
      </c>
      <c r="L34" s="331" t="s">
        <v>75</v>
      </c>
      <c r="M34" s="335">
        <v>647</v>
      </c>
      <c r="N34" s="331" t="s">
        <v>75</v>
      </c>
      <c r="O34" s="359">
        <v>452</v>
      </c>
      <c r="P34" s="359">
        <v>414</v>
      </c>
      <c r="Q34" s="359">
        <f t="shared" si="0"/>
        <v>51</v>
      </c>
      <c r="R34" s="359">
        <f t="shared" si="1"/>
        <v>-233</v>
      </c>
    </row>
    <row r="35" spans="1:18" ht="11.25">
      <c r="A35" s="329">
        <v>30</v>
      </c>
      <c r="B35" s="327" t="s">
        <v>108</v>
      </c>
      <c r="C35" s="330">
        <v>25</v>
      </c>
      <c r="D35" s="434"/>
      <c r="E35" s="435">
        <v>25</v>
      </c>
      <c r="F35" s="361" t="s">
        <v>79</v>
      </c>
      <c r="G35" s="330">
        <v>145</v>
      </c>
      <c r="H35" s="331"/>
      <c r="I35" s="435">
        <v>145</v>
      </c>
      <c r="J35" s="361" t="s">
        <v>79</v>
      </c>
      <c r="K35" s="416">
        <v>170</v>
      </c>
      <c r="L35" s="331" t="s">
        <v>75</v>
      </c>
      <c r="M35" s="413">
        <v>170</v>
      </c>
      <c r="N35" s="331" t="s">
        <v>79</v>
      </c>
      <c r="O35" s="359">
        <v>187</v>
      </c>
      <c r="P35" s="359">
        <v>223</v>
      </c>
      <c r="Q35" s="359">
        <f t="shared" si="0"/>
        <v>17</v>
      </c>
      <c r="R35" s="359">
        <f t="shared" si="1"/>
        <v>53</v>
      </c>
    </row>
    <row r="36" spans="1:18" ht="11.25">
      <c r="A36" s="329">
        <v>31</v>
      </c>
      <c r="B36" s="327" t="s">
        <v>109</v>
      </c>
      <c r="C36" s="336">
        <v>1709</v>
      </c>
      <c r="D36" s="434" t="s">
        <v>79</v>
      </c>
      <c r="E36" s="433">
        <v>2522</v>
      </c>
      <c r="F36" s="361"/>
      <c r="G36" s="330">
        <v>62</v>
      </c>
      <c r="H36" s="331"/>
      <c r="I36" s="433">
        <v>97</v>
      </c>
      <c r="J36" s="361"/>
      <c r="K36" s="417">
        <v>1771</v>
      </c>
      <c r="L36" s="331" t="s">
        <v>79</v>
      </c>
      <c r="M36" s="335">
        <v>2619</v>
      </c>
      <c r="N36" s="331" t="s">
        <v>75</v>
      </c>
      <c r="O36" s="359">
        <v>1665</v>
      </c>
      <c r="P36" s="359">
        <v>1688</v>
      </c>
      <c r="Q36" s="359">
        <f t="shared" si="0"/>
        <v>-106</v>
      </c>
      <c r="R36" s="359">
        <f t="shared" si="1"/>
        <v>-931</v>
      </c>
    </row>
    <row r="37" spans="1:18" ht="11.25">
      <c r="A37" s="329">
        <v>32</v>
      </c>
      <c r="B37" s="327" t="s">
        <v>110</v>
      </c>
      <c r="C37" s="330">
        <v>114</v>
      </c>
      <c r="D37" s="434"/>
      <c r="E37" s="433">
        <v>152</v>
      </c>
      <c r="F37" s="361"/>
      <c r="G37" s="330">
        <v>0</v>
      </c>
      <c r="H37" s="331"/>
      <c r="I37" s="433">
        <v>0</v>
      </c>
      <c r="J37" s="361"/>
      <c r="K37" s="416">
        <v>114</v>
      </c>
      <c r="L37" s="331" t="s">
        <v>75</v>
      </c>
      <c r="M37" s="335">
        <v>152</v>
      </c>
      <c r="N37" s="331" t="s">
        <v>75</v>
      </c>
      <c r="O37" s="359">
        <v>113</v>
      </c>
      <c r="P37" s="359">
        <v>115</v>
      </c>
      <c r="Q37" s="359">
        <f t="shared" si="0"/>
        <v>-1</v>
      </c>
      <c r="R37" s="359">
        <f t="shared" si="1"/>
        <v>-37</v>
      </c>
    </row>
    <row r="38" spans="1:18" ht="11.25">
      <c r="A38" s="329">
        <v>33</v>
      </c>
      <c r="B38" s="327" t="s">
        <v>111</v>
      </c>
      <c r="C38" s="330">
        <v>1505</v>
      </c>
      <c r="D38" s="434"/>
      <c r="E38" s="435">
        <v>1505</v>
      </c>
      <c r="F38" s="361" t="s">
        <v>79</v>
      </c>
      <c r="G38" s="330">
        <v>229</v>
      </c>
      <c r="H38" s="331"/>
      <c r="I38" s="435">
        <v>229</v>
      </c>
      <c r="J38" s="361" t="s">
        <v>79</v>
      </c>
      <c r="K38" s="416">
        <v>1734</v>
      </c>
      <c r="L38" s="331" t="s">
        <v>75</v>
      </c>
      <c r="M38" s="413">
        <v>1734</v>
      </c>
      <c r="N38" s="331" t="s">
        <v>79</v>
      </c>
      <c r="O38" s="359">
        <v>2144</v>
      </c>
      <c r="P38" s="359">
        <v>1596</v>
      </c>
      <c r="Q38" s="359">
        <f t="shared" si="0"/>
        <v>410</v>
      </c>
      <c r="R38" s="359">
        <f t="shared" si="1"/>
        <v>-138</v>
      </c>
    </row>
    <row r="39" spans="1:18" ht="11.25">
      <c r="A39" s="329">
        <v>34</v>
      </c>
      <c r="B39" s="327" t="s">
        <v>112</v>
      </c>
      <c r="C39" s="330">
        <v>725</v>
      </c>
      <c r="D39" s="434"/>
      <c r="E39" s="435">
        <v>725</v>
      </c>
      <c r="F39" s="361" t="s">
        <v>79</v>
      </c>
      <c r="G39" s="330">
        <v>166</v>
      </c>
      <c r="H39" s="331"/>
      <c r="I39" s="435">
        <v>166</v>
      </c>
      <c r="J39" s="361" t="s">
        <v>79</v>
      </c>
      <c r="K39" s="416">
        <v>891</v>
      </c>
      <c r="L39" s="331" t="s">
        <v>75</v>
      </c>
      <c r="M39" s="413">
        <v>891</v>
      </c>
      <c r="N39" s="331" t="s">
        <v>79</v>
      </c>
      <c r="O39" s="359">
        <v>1001</v>
      </c>
      <c r="P39" s="359">
        <v>905</v>
      </c>
      <c r="Q39" s="359">
        <f t="shared" si="0"/>
        <v>110</v>
      </c>
      <c r="R39" s="359">
        <f t="shared" si="1"/>
        <v>14</v>
      </c>
    </row>
    <row r="40" spans="1:18" ht="11.25">
      <c r="A40" s="329">
        <v>35</v>
      </c>
      <c r="B40" s="327" t="s">
        <v>113</v>
      </c>
      <c r="C40" s="336">
        <v>414</v>
      </c>
      <c r="D40" s="434" t="s">
        <v>79</v>
      </c>
      <c r="E40" s="435">
        <v>414</v>
      </c>
      <c r="F40" s="361" t="s">
        <v>79</v>
      </c>
      <c r="G40" s="336">
        <v>0</v>
      </c>
      <c r="H40" s="331" t="s">
        <v>79</v>
      </c>
      <c r="I40" s="435">
        <v>0</v>
      </c>
      <c r="J40" s="361" t="s">
        <v>79</v>
      </c>
      <c r="K40" s="417">
        <v>414</v>
      </c>
      <c r="L40" s="331" t="s">
        <v>79</v>
      </c>
      <c r="M40" s="413">
        <v>414</v>
      </c>
      <c r="N40" s="331" t="s">
        <v>79</v>
      </c>
      <c r="O40" s="359">
        <v>445</v>
      </c>
      <c r="P40" s="359">
        <v>431</v>
      </c>
      <c r="Q40" s="359">
        <f t="shared" si="0"/>
        <v>31</v>
      </c>
      <c r="R40" s="359">
        <f t="shared" si="1"/>
        <v>17</v>
      </c>
    </row>
    <row r="41" spans="1:18" ht="11.25">
      <c r="A41" s="329">
        <v>36</v>
      </c>
      <c r="B41" s="327" t="s">
        <v>114</v>
      </c>
      <c r="C41" s="330">
        <v>160</v>
      </c>
      <c r="D41" s="434"/>
      <c r="E41" s="433">
        <v>187</v>
      </c>
      <c r="F41" s="361"/>
      <c r="G41" s="330">
        <v>0</v>
      </c>
      <c r="H41" s="331"/>
      <c r="I41" s="433">
        <v>0</v>
      </c>
      <c r="J41" s="361"/>
      <c r="K41" s="416">
        <v>160</v>
      </c>
      <c r="L41" s="331" t="s">
        <v>75</v>
      </c>
      <c r="M41" s="335">
        <v>187</v>
      </c>
      <c r="N41" s="331" t="s">
        <v>75</v>
      </c>
      <c r="O41" s="359">
        <v>190</v>
      </c>
      <c r="P41" s="359">
        <v>163</v>
      </c>
      <c r="Q41" s="359">
        <f t="shared" si="0"/>
        <v>30</v>
      </c>
      <c r="R41" s="359">
        <f t="shared" si="1"/>
        <v>-24</v>
      </c>
    </row>
    <row r="42" spans="1:18" ht="11.25">
      <c r="A42" s="329">
        <v>37</v>
      </c>
      <c r="B42" s="327" t="s">
        <v>115</v>
      </c>
      <c r="C42" s="330">
        <v>667</v>
      </c>
      <c r="D42" s="434"/>
      <c r="E42" s="435">
        <v>667</v>
      </c>
      <c r="F42" s="361" t="s">
        <v>79</v>
      </c>
      <c r="G42" s="330">
        <v>80</v>
      </c>
      <c r="H42" s="331"/>
      <c r="I42" s="435">
        <v>80</v>
      </c>
      <c r="J42" s="361" t="s">
        <v>79</v>
      </c>
      <c r="K42" s="416">
        <v>747</v>
      </c>
      <c r="L42" s="331" t="s">
        <v>75</v>
      </c>
      <c r="M42" s="413">
        <v>747</v>
      </c>
      <c r="N42" s="331" t="s">
        <v>79</v>
      </c>
      <c r="O42" s="359">
        <v>755</v>
      </c>
      <c r="P42" s="359">
        <v>680</v>
      </c>
      <c r="Q42" s="359">
        <f t="shared" si="0"/>
        <v>8</v>
      </c>
      <c r="R42" s="359">
        <f t="shared" si="1"/>
        <v>-67</v>
      </c>
    </row>
    <row r="43" spans="1:18" ht="11.25">
      <c r="A43" s="329">
        <v>38</v>
      </c>
      <c r="B43" s="327" t="s">
        <v>116</v>
      </c>
      <c r="C43" s="330">
        <v>709</v>
      </c>
      <c r="D43" s="434"/>
      <c r="E43" s="435">
        <v>709</v>
      </c>
      <c r="F43" s="361" t="s">
        <v>79</v>
      </c>
      <c r="G43" s="330">
        <v>409</v>
      </c>
      <c r="H43" s="331"/>
      <c r="I43" s="435">
        <v>409</v>
      </c>
      <c r="J43" s="361" t="s">
        <v>79</v>
      </c>
      <c r="K43" s="416">
        <v>1118</v>
      </c>
      <c r="L43" s="331" t="s">
        <v>75</v>
      </c>
      <c r="M43" s="413">
        <v>1118</v>
      </c>
      <c r="N43" s="331" t="s">
        <v>79</v>
      </c>
      <c r="O43" s="359">
        <v>1136</v>
      </c>
      <c r="P43" s="359">
        <v>830</v>
      </c>
      <c r="Q43" s="359">
        <f t="shared" si="0"/>
        <v>18</v>
      </c>
      <c r="R43" s="359">
        <f t="shared" si="1"/>
        <v>-288</v>
      </c>
    </row>
    <row r="44" spans="1:18" ht="11.25">
      <c r="A44" s="329">
        <v>39</v>
      </c>
      <c r="B44" s="327" t="s">
        <v>117</v>
      </c>
      <c r="C44" s="330">
        <v>102</v>
      </c>
      <c r="D44" s="434"/>
      <c r="E44" s="433">
        <v>137</v>
      </c>
      <c r="F44" s="361"/>
      <c r="G44" s="330">
        <v>16</v>
      </c>
      <c r="H44" s="331"/>
      <c r="I44" s="433">
        <v>22</v>
      </c>
      <c r="J44" s="361"/>
      <c r="K44" s="416">
        <v>118</v>
      </c>
      <c r="L44" s="331" t="s">
        <v>75</v>
      </c>
      <c r="M44" s="335">
        <v>159</v>
      </c>
      <c r="N44" s="331" t="s">
        <v>75</v>
      </c>
      <c r="O44" s="359">
        <v>120</v>
      </c>
      <c r="P44" s="359">
        <v>91</v>
      </c>
      <c r="Q44" s="359">
        <f t="shared" si="0"/>
        <v>2</v>
      </c>
      <c r="R44" s="359">
        <f t="shared" si="1"/>
        <v>-68</v>
      </c>
    </row>
    <row r="45" spans="1:18" ht="11.25">
      <c r="A45" s="329">
        <v>40</v>
      </c>
      <c r="B45" s="327" t="s">
        <v>118</v>
      </c>
      <c r="C45" s="330">
        <v>185</v>
      </c>
      <c r="D45" s="434"/>
      <c r="E45" s="433">
        <v>320</v>
      </c>
      <c r="F45" s="361"/>
      <c r="G45" s="330">
        <v>48</v>
      </c>
      <c r="H45" s="331"/>
      <c r="I45" s="433">
        <v>43</v>
      </c>
      <c r="J45" s="361"/>
      <c r="K45" s="416">
        <v>233</v>
      </c>
      <c r="L45" s="331" t="s">
        <v>75</v>
      </c>
      <c r="M45" s="335">
        <v>363</v>
      </c>
      <c r="N45" s="331" t="s">
        <v>75</v>
      </c>
      <c r="O45" s="359">
        <v>278</v>
      </c>
      <c r="P45" s="359">
        <v>225</v>
      </c>
      <c r="Q45" s="359">
        <f t="shared" si="0"/>
        <v>45</v>
      </c>
      <c r="R45" s="359">
        <f t="shared" si="1"/>
        <v>-138</v>
      </c>
    </row>
    <row r="46" spans="1:18" ht="11.25">
      <c r="A46" s="329">
        <v>41</v>
      </c>
      <c r="B46" s="327" t="s">
        <v>119</v>
      </c>
      <c r="C46" s="330">
        <v>63</v>
      </c>
      <c r="D46" s="434"/>
      <c r="E46" s="433">
        <v>63</v>
      </c>
      <c r="F46" s="361"/>
      <c r="G46" s="330">
        <v>0</v>
      </c>
      <c r="H46" s="434"/>
      <c r="I46" s="433">
        <v>0</v>
      </c>
      <c r="J46" s="361"/>
      <c r="K46" s="417">
        <v>63</v>
      </c>
      <c r="L46" s="331" t="s">
        <v>75</v>
      </c>
      <c r="M46" s="335">
        <v>63</v>
      </c>
      <c r="N46" s="331" t="s">
        <v>75</v>
      </c>
      <c r="O46" s="359">
        <v>17</v>
      </c>
      <c r="P46" s="359">
        <v>62</v>
      </c>
      <c r="Q46" s="359">
        <f t="shared" si="0"/>
        <v>-46</v>
      </c>
      <c r="R46" s="359">
        <f t="shared" si="1"/>
        <v>-1</v>
      </c>
    </row>
    <row r="47" spans="1:18" ht="11.25">
      <c r="A47" s="329">
        <v>42</v>
      </c>
      <c r="B47" s="327" t="s">
        <v>120</v>
      </c>
      <c r="C47" s="330">
        <v>40</v>
      </c>
      <c r="D47" s="434"/>
      <c r="E47" s="433">
        <v>77</v>
      </c>
      <c r="F47" s="361"/>
      <c r="G47" s="330">
        <v>36</v>
      </c>
      <c r="H47" s="331"/>
      <c r="I47" s="433">
        <v>67</v>
      </c>
      <c r="J47" s="361"/>
      <c r="K47" s="416">
        <v>76</v>
      </c>
      <c r="L47" s="331" t="s">
        <v>75</v>
      </c>
      <c r="M47" s="335">
        <v>144</v>
      </c>
      <c r="N47" s="331" t="s">
        <v>75</v>
      </c>
      <c r="O47" s="359">
        <v>38</v>
      </c>
      <c r="P47" s="359">
        <v>49</v>
      </c>
      <c r="Q47" s="359">
        <f t="shared" si="0"/>
        <v>-38</v>
      </c>
      <c r="R47" s="359">
        <f t="shared" si="1"/>
        <v>-95</v>
      </c>
    </row>
    <row r="48" spans="1:18" ht="11.25">
      <c r="A48" s="329">
        <v>43</v>
      </c>
      <c r="B48" s="327" t="s">
        <v>121</v>
      </c>
      <c r="C48" s="330">
        <v>32</v>
      </c>
      <c r="D48" s="434"/>
      <c r="E48" s="433">
        <v>52</v>
      </c>
      <c r="F48" s="361"/>
      <c r="G48" s="330">
        <v>35</v>
      </c>
      <c r="H48" s="434"/>
      <c r="I48" s="433">
        <v>49</v>
      </c>
      <c r="J48" s="361"/>
      <c r="K48" s="416">
        <v>67</v>
      </c>
      <c r="L48" s="331" t="s">
        <v>75</v>
      </c>
      <c r="M48" s="335">
        <v>101</v>
      </c>
      <c r="N48" s="331" t="s">
        <v>75</v>
      </c>
      <c r="O48" s="359">
        <v>111</v>
      </c>
      <c r="P48" s="359">
        <v>122</v>
      </c>
      <c r="Q48" s="359">
        <f t="shared" si="0"/>
        <v>44</v>
      </c>
      <c r="R48" s="359">
        <f t="shared" si="1"/>
        <v>21</v>
      </c>
    </row>
    <row r="49" spans="1:18" ht="11.25">
      <c r="A49" s="329">
        <v>44</v>
      </c>
      <c r="B49" s="327" t="s">
        <v>122</v>
      </c>
      <c r="C49" s="330">
        <v>493</v>
      </c>
      <c r="D49" s="434"/>
      <c r="E49" s="435">
        <v>493</v>
      </c>
      <c r="F49" s="361" t="s">
        <v>79</v>
      </c>
      <c r="G49" s="330">
        <v>302</v>
      </c>
      <c r="H49" s="331"/>
      <c r="I49" s="435">
        <v>302</v>
      </c>
      <c r="J49" s="361" t="s">
        <v>79</v>
      </c>
      <c r="K49" s="416">
        <v>795</v>
      </c>
      <c r="L49" s="331" t="s">
        <v>75</v>
      </c>
      <c r="M49" s="413">
        <v>795</v>
      </c>
      <c r="N49" s="331" t="s">
        <v>79</v>
      </c>
      <c r="O49" s="359">
        <v>1153</v>
      </c>
      <c r="P49" s="359">
        <v>1293</v>
      </c>
      <c r="Q49" s="359">
        <f t="shared" si="0"/>
        <v>358</v>
      </c>
      <c r="R49" s="359">
        <f t="shared" si="1"/>
        <v>498</v>
      </c>
    </row>
    <row r="50" spans="1:18" ht="11.25">
      <c r="A50" s="329">
        <v>45</v>
      </c>
      <c r="B50" s="327" t="s">
        <v>123</v>
      </c>
      <c r="C50" s="330">
        <v>827</v>
      </c>
      <c r="D50" s="434"/>
      <c r="E50" s="433">
        <v>1063</v>
      </c>
      <c r="F50" s="361"/>
      <c r="G50" s="330">
        <v>289</v>
      </c>
      <c r="H50" s="331"/>
      <c r="I50" s="433">
        <v>238</v>
      </c>
      <c r="J50" s="361"/>
      <c r="K50" s="416">
        <v>1116</v>
      </c>
      <c r="L50" s="331" t="s">
        <v>75</v>
      </c>
      <c r="M50" s="335">
        <v>1301</v>
      </c>
      <c r="N50" s="331" t="s">
        <v>75</v>
      </c>
      <c r="O50" s="359">
        <v>2269</v>
      </c>
      <c r="P50" s="359">
        <v>1357</v>
      </c>
      <c r="Q50" s="359">
        <f t="shared" si="0"/>
        <v>1153</v>
      </c>
      <c r="R50" s="359">
        <f t="shared" si="1"/>
        <v>56</v>
      </c>
    </row>
    <row r="51" spans="1:18" ht="11.25">
      <c r="A51" s="329">
        <v>46</v>
      </c>
      <c r="B51" s="327" t="s">
        <v>124</v>
      </c>
      <c r="C51" s="330">
        <v>0</v>
      </c>
      <c r="D51" s="434"/>
      <c r="E51" s="433">
        <v>0</v>
      </c>
      <c r="F51" s="361"/>
      <c r="G51" s="330">
        <v>20</v>
      </c>
      <c r="H51" s="331"/>
      <c r="I51" s="433">
        <v>30</v>
      </c>
      <c r="J51" s="361"/>
      <c r="K51" s="416">
        <v>20</v>
      </c>
      <c r="L51" s="331" t="s">
        <v>75</v>
      </c>
      <c r="M51" s="335">
        <v>30</v>
      </c>
      <c r="N51" s="331" t="s">
        <v>75</v>
      </c>
      <c r="O51" s="359">
        <v>20</v>
      </c>
      <c r="P51" s="359">
        <v>19</v>
      </c>
      <c r="Q51" s="359">
        <f t="shared" si="0"/>
        <v>0</v>
      </c>
      <c r="R51" s="359">
        <f t="shared" si="1"/>
        <v>-11</v>
      </c>
    </row>
    <row r="52" spans="1:18" ht="11.25">
      <c r="A52" s="329">
        <v>47</v>
      </c>
      <c r="B52" s="327" t="s">
        <v>125</v>
      </c>
      <c r="C52" s="330">
        <v>157</v>
      </c>
      <c r="D52" s="434"/>
      <c r="E52" s="433">
        <v>181</v>
      </c>
      <c r="F52" s="361"/>
      <c r="G52" s="330">
        <v>0</v>
      </c>
      <c r="H52" s="331"/>
      <c r="I52" s="433">
        <v>0</v>
      </c>
      <c r="J52" s="361"/>
      <c r="K52" s="416">
        <v>157</v>
      </c>
      <c r="L52" s="331" t="s">
        <v>75</v>
      </c>
      <c r="M52" s="335">
        <v>181</v>
      </c>
      <c r="N52" s="331" t="s">
        <v>75</v>
      </c>
      <c r="O52" s="359">
        <v>151</v>
      </c>
      <c r="P52" s="359">
        <v>169</v>
      </c>
      <c r="Q52" s="359">
        <f t="shared" si="0"/>
        <v>-6</v>
      </c>
      <c r="R52" s="359">
        <f t="shared" si="1"/>
        <v>-12</v>
      </c>
    </row>
    <row r="53" spans="1:18" ht="11.25">
      <c r="A53" s="329">
        <v>48</v>
      </c>
      <c r="B53" s="327" t="s">
        <v>126</v>
      </c>
      <c r="C53" s="336">
        <v>0</v>
      </c>
      <c r="D53" s="434" t="s">
        <v>79</v>
      </c>
      <c r="E53" s="435">
        <v>0</v>
      </c>
      <c r="F53" s="361" t="s">
        <v>79</v>
      </c>
      <c r="G53" s="330">
        <v>40</v>
      </c>
      <c r="H53" s="331"/>
      <c r="I53" s="435">
        <v>40</v>
      </c>
      <c r="J53" s="361" t="s">
        <v>79</v>
      </c>
      <c r="K53" s="417">
        <v>40</v>
      </c>
      <c r="L53" s="331" t="s">
        <v>79</v>
      </c>
      <c r="M53" s="413">
        <v>40</v>
      </c>
      <c r="N53" s="331" t="s">
        <v>79</v>
      </c>
      <c r="O53" s="359">
        <v>40</v>
      </c>
      <c r="P53" s="359">
        <v>44</v>
      </c>
      <c r="Q53" s="359">
        <f t="shared" si="0"/>
        <v>0</v>
      </c>
      <c r="R53" s="359">
        <f t="shared" si="1"/>
        <v>4</v>
      </c>
    </row>
    <row r="54" spans="1:18" ht="11.25">
      <c r="A54" s="329">
        <v>49</v>
      </c>
      <c r="B54" s="327" t="s">
        <v>127</v>
      </c>
      <c r="C54" s="330">
        <v>598</v>
      </c>
      <c r="D54" s="434"/>
      <c r="E54" s="435">
        <v>598</v>
      </c>
      <c r="F54" s="361" t="s">
        <v>79</v>
      </c>
      <c r="G54" s="330">
        <v>0</v>
      </c>
      <c r="H54" s="331"/>
      <c r="I54" s="433">
        <v>0</v>
      </c>
      <c r="J54" s="361"/>
      <c r="K54" s="416">
        <v>598</v>
      </c>
      <c r="L54" s="331" t="s">
        <v>75</v>
      </c>
      <c r="M54" s="413">
        <v>598</v>
      </c>
      <c r="N54" s="331" t="s">
        <v>79</v>
      </c>
      <c r="O54" s="359">
        <v>611</v>
      </c>
      <c r="P54" s="359">
        <v>652</v>
      </c>
      <c r="Q54" s="359">
        <f t="shared" si="0"/>
        <v>13</v>
      </c>
      <c r="R54" s="359">
        <f t="shared" si="1"/>
        <v>54</v>
      </c>
    </row>
    <row r="55" spans="1:18" ht="11.25">
      <c r="A55" s="329">
        <v>50</v>
      </c>
      <c r="B55" s="327" t="s">
        <v>128</v>
      </c>
      <c r="C55" s="330">
        <v>244</v>
      </c>
      <c r="D55" s="434"/>
      <c r="E55" s="433">
        <v>222</v>
      </c>
      <c r="F55" s="361"/>
      <c r="G55" s="330">
        <v>0</v>
      </c>
      <c r="H55" s="331"/>
      <c r="I55" s="433">
        <v>0</v>
      </c>
      <c r="J55" s="361"/>
      <c r="K55" s="416">
        <v>244</v>
      </c>
      <c r="L55" s="331" t="s">
        <v>75</v>
      </c>
      <c r="M55" s="335">
        <v>222</v>
      </c>
      <c r="N55" s="331" t="s">
        <v>75</v>
      </c>
      <c r="O55" s="359">
        <v>330</v>
      </c>
      <c r="P55" s="359">
        <v>508</v>
      </c>
      <c r="Q55" s="359">
        <f t="shared" si="0"/>
        <v>86</v>
      </c>
      <c r="R55" s="359">
        <f t="shared" si="1"/>
        <v>286</v>
      </c>
    </row>
    <row r="56" spans="1:18" ht="11.25">
      <c r="A56" s="329">
        <v>51</v>
      </c>
      <c r="B56" s="327" t="s">
        <v>129</v>
      </c>
      <c r="C56" s="330">
        <v>278</v>
      </c>
      <c r="D56" s="434"/>
      <c r="E56" s="433">
        <v>334</v>
      </c>
      <c r="F56" s="361"/>
      <c r="G56" s="330">
        <v>0</v>
      </c>
      <c r="H56" s="331"/>
      <c r="I56" s="433">
        <v>0</v>
      </c>
      <c r="J56" s="361"/>
      <c r="K56" s="416">
        <v>278</v>
      </c>
      <c r="L56" s="331" t="s">
        <v>75</v>
      </c>
      <c r="M56" s="335">
        <v>334</v>
      </c>
      <c r="N56" s="331" t="s">
        <v>75</v>
      </c>
      <c r="O56" s="359">
        <v>316</v>
      </c>
      <c r="P56" s="359">
        <v>237</v>
      </c>
      <c r="Q56" s="359">
        <f t="shared" si="0"/>
        <v>38</v>
      </c>
      <c r="R56" s="359">
        <f t="shared" si="1"/>
        <v>-97</v>
      </c>
    </row>
    <row r="57" spans="1:18" ht="11.25">
      <c r="A57" s="339">
        <v>52</v>
      </c>
      <c r="B57" s="340" t="s">
        <v>130</v>
      </c>
      <c r="C57" s="341">
        <v>20</v>
      </c>
      <c r="D57" s="430"/>
      <c r="E57" s="436">
        <v>18</v>
      </c>
      <c r="F57" s="431"/>
      <c r="G57" s="341">
        <v>0</v>
      </c>
      <c r="H57" s="342"/>
      <c r="I57" s="436">
        <v>0</v>
      </c>
      <c r="J57" s="431"/>
      <c r="K57" s="420">
        <v>20</v>
      </c>
      <c r="L57" s="342" t="s">
        <v>75</v>
      </c>
      <c r="M57" s="414">
        <v>18</v>
      </c>
      <c r="N57" s="342" t="s">
        <v>75</v>
      </c>
      <c r="O57" s="359">
        <v>0</v>
      </c>
      <c r="P57" s="359">
        <v>0</v>
      </c>
      <c r="Q57" s="359">
        <f t="shared" si="0"/>
        <v>-20</v>
      </c>
      <c r="R57" s="359">
        <f t="shared" si="1"/>
        <v>-18</v>
      </c>
    </row>
    <row r="58" spans="1:18" ht="11.25">
      <c r="A58" s="600" t="s">
        <v>188</v>
      </c>
      <c r="B58" s="600"/>
      <c r="C58" s="332"/>
      <c r="D58" s="361"/>
      <c r="E58" s="332"/>
      <c r="F58" s="361"/>
      <c r="G58" s="397"/>
      <c r="H58" s="333"/>
      <c r="I58" s="397"/>
      <c r="J58" s="361"/>
      <c r="K58" s="335"/>
      <c r="L58" s="333"/>
      <c r="M58" s="335"/>
      <c r="N58" s="333"/>
      <c r="O58" s="359"/>
      <c r="P58" s="359"/>
      <c r="Q58" s="359"/>
      <c r="R58" s="359"/>
    </row>
    <row r="59" spans="1:18" ht="11.25">
      <c r="A59" s="361"/>
      <c r="B59" s="327"/>
      <c r="C59" s="332"/>
      <c r="D59" s="361"/>
      <c r="E59" s="332"/>
      <c r="F59" s="361"/>
      <c r="G59" s="397"/>
      <c r="H59" s="333"/>
      <c r="I59" s="397"/>
      <c r="J59" s="361"/>
      <c r="K59" s="335"/>
      <c r="L59" s="333"/>
      <c r="M59" s="335"/>
      <c r="N59" s="333"/>
      <c r="O59" s="359"/>
      <c r="P59" s="359"/>
      <c r="Q59" s="359"/>
      <c r="R59" s="359"/>
    </row>
    <row r="60" spans="1:18" ht="11.25">
      <c r="A60" s="620" t="s">
        <v>71</v>
      </c>
      <c r="B60" s="637"/>
      <c r="C60" s="608" t="s">
        <v>228</v>
      </c>
      <c r="D60" s="609"/>
      <c r="E60" s="609"/>
      <c r="F60" s="610"/>
      <c r="G60" s="608" t="s">
        <v>229</v>
      </c>
      <c r="H60" s="609"/>
      <c r="I60" s="609"/>
      <c r="J60" s="610"/>
      <c r="K60" s="637" t="s">
        <v>185</v>
      </c>
      <c r="L60" s="651"/>
      <c r="M60" s="651"/>
      <c r="N60" s="652"/>
      <c r="O60" s="359"/>
      <c r="P60" s="359"/>
      <c r="Q60" s="359"/>
      <c r="R60" s="359"/>
    </row>
    <row r="61" spans="1:18" ht="11.25">
      <c r="A61" s="624"/>
      <c r="B61" s="639"/>
      <c r="C61" s="646" t="s">
        <v>230</v>
      </c>
      <c r="D61" s="647"/>
      <c r="E61" s="649" t="s">
        <v>231</v>
      </c>
      <c r="F61" s="653"/>
      <c r="G61" s="646" t="s">
        <v>230</v>
      </c>
      <c r="H61" s="647"/>
      <c r="I61" s="653" t="s">
        <v>231</v>
      </c>
      <c r="J61" s="653"/>
      <c r="K61" s="646" t="s">
        <v>230</v>
      </c>
      <c r="L61" s="647"/>
      <c r="M61" s="653" t="s">
        <v>231</v>
      </c>
      <c r="N61" s="650"/>
      <c r="O61" s="359"/>
      <c r="P61" s="359"/>
      <c r="Q61" s="359"/>
      <c r="R61" s="359"/>
    </row>
    <row r="62" spans="1:18" ht="11.25">
      <c r="A62" s="329">
        <v>53</v>
      </c>
      <c r="B62" s="327" t="s">
        <v>132</v>
      </c>
      <c r="C62" s="348">
        <v>50</v>
      </c>
      <c r="D62" s="432"/>
      <c r="E62" s="433">
        <v>68</v>
      </c>
      <c r="F62" s="361"/>
      <c r="G62" s="330">
        <v>0</v>
      </c>
      <c r="H62" s="331"/>
      <c r="I62" s="433">
        <v>0</v>
      </c>
      <c r="J62" s="361"/>
      <c r="K62" s="416">
        <v>50</v>
      </c>
      <c r="L62" s="331" t="s">
        <v>75</v>
      </c>
      <c r="M62" s="335">
        <v>68</v>
      </c>
      <c r="N62" s="331" t="s">
        <v>75</v>
      </c>
      <c r="O62" s="359">
        <v>0</v>
      </c>
      <c r="P62" s="359">
        <v>0</v>
      </c>
      <c r="Q62" s="359">
        <f aca="true" t="shared" si="2" ref="Q62:Q106">O62-K64</f>
        <v>0</v>
      </c>
      <c r="R62" s="359">
        <f aca="true" t="shared" si="3" ref="R62:R106">P62-M64</f>
        <v>0</v>
      </c>
    </row>
    <row r="63" spans="1:18" ht="11.25">
      <c r="A63" s="329">
        <v>54</v>
      </c>
      <c r="B63" s="327" t="s">
        <v>133</v>
      </c>
      <c r="C63" s="330">
        <v>373</v>
      </c>
      <c r="D63" s="434"/>
      <c r="E63" s="435">
        <v>373</v>
      </c>
      <c r="F63" s="361" t="s">
        <v>79</v>
      </c>
      <c r="G63" s="330">
        <v>143</v>
      </c>
      <c r="H63" s="331"/>
      <c r="I63" s="435">
        <v>143</v>
      </c>
      <c r="J63" s="361" t="s">
        <v>79</v>
      </c>
      <c r="K63" s="416">
        <v>516</v>
      </c>
      <c r="L63" s="331" t="s">
        <v>75</v>
      </c>
      <c r="M63" s="413">
        <v>516</v>
      </c>
      <c r="N63" s="331" t="s">
        <v>79</v>
      </c>
      <c r="O63" s="359">
        <v>153</v>
      </c>
      <c r="P63" s="359">
        <v>198</v>
      </c>
      <c r="Q63" s="359">
        <f t="shared" si="2"/>
        <v>-2</v>
      </c>
      <c r="R63" s="359">
        <f t="shared" si="3"/>
        <v>43</v>
      </c>
    </row>
    <row r="64" spans="1:18" ht="11.25">
      <c r="A64" s="329">
        <v>55</v>
      </c>
      <c r="B64" s="327" t="s">
        <v>134</v>
      </c>
      <c r="C64" s="330">
        <v>0</v>
      </c>
      <c r="D64" s="434"/>
      <c r="E64" s="433">
        <v>0</v>
      </c>
      <c r="F64" s="361"/>
      <c r="G64" s="330">
        <v>0</v>
      </c>
      <c r="H64" s="331"/>
      <c r="I64" s="433">
        <v>0</v>
      </c>
      <c r="J64" s="361"/>
      <c r="K64" s="416">
        <v>0</v>
      </c>
      <c r="L64" s="331" t="s">
        <v>75</v>
      </c>
      <c r="M64" s="335">
        <v>0</v>
      </c>
      <c r="N64" s="331" t="s">
        <v>75</v>
      </c>
      <c r="O64" s="359">
        <v>400</v>
      </c>
      <c r="P64" s="359">
        <v>317</v>
      </c>
      <c r="Q64" s="359">
        <f t="shared" si="2"/>
        <v>40</v>
      </c>
      <c r="R64" s="359">
        <f t="shared" si="3"/>
        <v>-43</v>
      </c>
    </row>
    <row r="65" spans="1:18" ht="11.25">
      <c r="A65" s="329">
        <v>56</v>
      </c>
      <c r="B65" s="327" t="s">
        <v>135</v>
      </c>
      <c r="C65" s="336">
        <v>0</v>
      </c>
      <c r="D65" s="434"/>
      <c r="E65" s="435">
        <v>0</v>
      </c>
      <c r="F65" s="361"/>
      <c r="G65" s="330">
        <v>155</v>
      </c>
      <c r="H65" s="331"/>
      <c r="I65" s="435">
        <v>155</v>
      </c>
      <c r="J65" s="361" t="s">
        <v>79</v>
      </c>
      <c r="K65" s="416">
        <v>155</v>
      </c>
      <c r="L65" s="331" t="s">
        <v>75</v>
      </c>
      <c r="M65" s="413">
        <v>155</v>
      </c>
      <c r="N65" s="331" t="s">
        <v>79</v>
      </c>
      <c r="O65" s="359">
        <v>48</v>
      </c>
      <c r="P65" s="359">
        <v>63</v>
      </c>
      <c r="Q65" s="359">
        <f t="shared" si="2"/>
        <v>8</v>
      </c>
      <c r="R65" s="359">
        <f t="shared" si="3"/>
        <v>8</v>
      </c>
    </row>
    <row r="66" spans="1:18" ht="11.25">
      <c r="A66" s="329">
        <v>57</v>
      </c>
      <c r="B66" s="327" t="s">
        <v>136</v>
      </c>
      <c r="C66" s="330">
        <v>150</v>
      </c>
      <c r="D66" s="434"/>
      <c r="E66" s="435">
        <v>150</v>
      </c>
      <c r="F66" s="361" t="s">
        <v>79</v>
      </c>
      <c r="G66" s="330">
        <v>210</v>
      </c>
      <c r="H66" s="331"/>
      <c r="I66" s="435">
        <v>210</v>
      </c>
      <c r="J66" s="361" t="s">
        <v>79</v>
      </c>
      <c r="K66" s="416">
        <v>360</v>
      </c>
      <c r="L66" s="331" t="s">
        <v>75</v>
      </c>
      <c r="M66" s="413">
        <v>360</v>
      </c>
      <c r="N66" s="331" t="s">
        <v>79</v>
      </c>
      <c r="O66" s="359">
        <v>1254</v>
      </c>
      <c r="P66" s="359">
        <v>1279</v>
      </c>
      <c r="Q66" s="359">
        <f t="shared" si="2"/>
        <v>-481</v>
      </c>
      <c r="R66" s="359">
        <f t="shared" si="3"/>
        <v>-456</v>
      </c>
    </row>
    <row r="67" spans="1:18" ht="11.25">
      <c r="A67" s="329">
        <v>58</v>
      </c>
      <c r="B67" s="327" t="s">
        <v>137</v>
      </c>
      <c r="C67" s="330">
        <v>40</v>
      </c>
      <c r="D67" s="434"/>
      <c r="E67" s="433">
        <v>55</v>
      </c>
      <c r="F67" s="361"/>
      <c r="G67" s="330">
        <v>0</v>
      </c>
      <c r="H67" s="331"/>
      <c r="I67" s="433">
        <v>0</v>
      </c>
      <c r="J67" s="361" t="s">
        <v>79</v>
      </c>
      <c r="K67" s="416">
        <v>40</v>
      </c>
      <c r="L67" s="331" t="s">
        <v>75</v>
      </c>
      <c r="M67" s="413">
        <v>55</v>
      </c>
      <c r="N67" s="331" t="s">
        <v>79</v>
      </c>
      <c r="O67" s="359">
        <v>1214</v>
      </c>
      <c r="P67" s="359">
        <v>1254</v>
      </c>
      <c r="Q67" s="359">
        <f t="shared" si="2"/>
        <v>441</v>
      </c>
      <c r="R67" s="359">
        <f t="shared" si="3"/>
        <v>162</v>
      </c>
    </row>
    <row r="68" spans="1:18" ht="11.25">
      <c r="A68" s="329">
        <v>59</v>
      </c>
      <c r="B68" s="327" t="s">
        <v>138</v>
      </c>
      <c r="C68" s="330">
        <v>1735</v>
      </c>
      <c r="D68" s="434"/>
      <c r="E68" s="435">
        <v>1735</v>
      </c>
      <c r="F68" s="361" t="s">
        <v>79</v>
      </c>
      <c r="G68" s="330">
        <v>0</v>
      </c>
      <c r="H68" s="434"/>
      <c r="I68" s="433">
        <v>0</v>
      </c>
      <c r="J68" s="361"/>
      <c r="K68" s="417">
        <v>1735</v>
      </c>
      <c r="L68" s="331" t="s">
        <v>75</v>
      </c>
      <c r="M68" s="413">
        <v>1735</v>
      </c>
      <c r="N68" s="331" t="s">
        <v>79</v>
      </c>
      <c r="O68" s="359">
        <v>144</v>
      </c>
      <c r="P68" s="359">
        <v>163</v>
      </c>
      <c r="Q68" s="359">
        <f t="shared" si="2"/>
        <v>11</v>
      </c>
      <c r="R68" s="359">
        <f t="shared" si="3"/>
        <v>-34</v>
      </c>
    </row>
    <row r="69" spans="1:18" ht="11.25">
      <c r="A69" s="329">
        <v>60</v>
      </c>
      <c r="B69" s="327" t="s">
        <v>139</v>
      </c>
      <c r="C69" s="330">
        <v>710</v>
      </c>
      <c r="D69" s="434"/>
      <c r="E69" s="433">
        <v>984</v>
      </c>
      <c r="F69" s="361"/>
      <c r="G69" s="330">
        <v>63</v>
      </c>
      <c r="H69" s="331"/>
      <c r="I69" s="433">
        <v>108</v>
      </c>
      <c r="J69" s="361"/>
      <c r="K69" s="416">
        <v>773</v>
      </c>
      <c r="L69" s="331" t="s">
        <v>75</v>
      </c>
      <c r="M69" s="335">
        <v>1092</v>
      </c>
      <c r="N69" s="331" t="s">
        <v>75</v>
      </c>
      <c r="O69" s="359">
        <v>372</v>
      </c>
      <c r="P69" s="359">
        <v>566</v>
      </c>
      <c r="Q69" s="359">
        <f t="shared" si="2"/>
        <v>31</v>
      </c>
      <c r="R69" s="359">
        <f t="shared" si="3"/>
        <v>156</v>
      </c>
    </row>
    <row r="70" spans="1:18" ht="11.25">
      <c r="A70" s="329">
        <v>61</v>
      </c>
      <c r="B70" s="327" t="s">
        <v>140</v>
      </c>
      <c r="C70" s="330">
        <v>133</v>
      </c>
      <c r="D70" s="434"/>
      <c r="E70" s="433">
        <v>197</v>
      </c>
      <c r="F70" s="361"/>
      <c r="G70" s="330">
        <v>0</v>
      </c>
      <c r="H70" s="331"/>
      <c r="I70" s="433">
        <v>0</v>
      </c>
      <c r="J70" s="361"/>
      <c r="K70" s="416">
        <v>133</v>
      </c>
      <c r="L70" s="331" t="s">
        <v>75</v>
      </c>
      <c r="M70" s="335">
        <v>197</v>
      </c>
      <c r="N70" s="331" t="s">
        <v>75</v>
      </c>
      <c r="O70" s="359">
        <v>964</v>
      </c>
      <c r="P70" s="359">
        <v>667</v>
      </c>
      <c r="Q70" s="359">
        <f t="shared" si="2"/>
        <v>157</v>
      </c>
      <c r="R70" s="359">
        <f t="shared" si="3"/>
        <v>-140</v>
      </c>
    </row>
    <row r="71" spans="1:18" ht="11.25">
      <c r="A71" s="329">
        <v>62</v>
      </c>
      <c r="B71" s="327" t="s">
        <v>141</v>
      </c>
      <c r="C71" s="330">
        <v>301</v>
      </c>
      <c r="D71" s="434"/>
      <c r="E71" s="433">
        <v>339</v>
      </c>
      <c r="F71" s="361"/>
      <c r="G71" s="330">
        <v>40</v>
      </c>
      <c r="H71" s="331"/>
      <c r="I71" s="433">
        <v>71</v>
      </c>
      <c r="J71" s="361"/>
      <c r="K71" s="416">
        <v>341</v>
      </c>
      <c r="L71" s="331" t="s">
        <v>75</v>
      </c>
      <c r="M71" s="335">
        <v>410</v>
      </c>
      <c r="N71" s="331" t="s">
        <v>75</v>
      </c>
      <c r="O71" s="359">
        <v>594</v>
      </c>
      <c r="P71" s="359">
        <v>756</v>
      </c>
      <c r="Q71" s="359">
        <f t="shared" si="2"/>
        <v>0</v>
      </c>
      <c r="R71" s="359">
        <f t="shared" si="3"/>
        <v>162</v>
      </c>
    </row>
    <row r="72" spans="1:18" ht="11.25">
      <c r="A72" s="329">
        <v>63</v>
      </c>
      <c r="B72" s="327" t="s">
        <v>142</v>
      </c>
      <c r="C72" s="330">
        <v>807</v>
      </c>
      <c r="D72" s="434"/>
      <c r="E72" s="435">
        <v>807</v>
      </c>
      <c r="F72" s="361" t="s">
        <v>79</v>
      </c>
      <c r="G72" s="336">
        <v>0</v>
      </c>
      <c r="H72" s="434" t="s">
        <v>79</v>
      </c>
      <c r="I72" s="435">
        <v>0</v>
      </c>
      <c r="J72" s="361" t="s">
        <v>79</v>
      </c>
      <c r="K72" s="417">
        <v>807</v>
      </c>
      <c r="L72" s="331" t="s">
        <v>79</v>
      </c>
      <c r="M72" s="413">
        <v>807</v>
      </c>
      <c r="N72" s="331" t="s">
        <v>79</v>
      </c>
      <c r="O72" s="359">
        <v>20</v>
      </c>
      <c r="P72" s="359">
        <v>14</v>
      </c>
      <c r="Q72" s="359">
        <f t="shared" si="2"/>
        <v>11</v>
      </c>
      <c r="R72" s="359">
        <f t="shared" si="3"/>
        <v>5</v>
      </c>
    </row>
    <row r="73" spans="1:18" ht="11.25">
      <c r="A73" s="329">
        <v>64</v>
      </c>
      <c r="B73" s="327" t="s">
        <v>143</v>
      </c>
      <c r="C73" s="330">
        <v>579</v>
      </c>
      <c r="D73" s="434"/>
      <c r="E73" s="435">
        <v>579</v>
      </c>
      <c r="F73" s="361" t="s">
        <v>79</v>
      </c>
      <c r="G73" s="330">
        <v>15</v>
      </c>
      <c r="H73" s="331"/>
      <c r="I73" s="435">
        <v>15</v>
      </c>
      <c r="J73" s="361" t="s">
        <v>79</v>
      </c>
      <c r="K73" s="416">
        <v>594</v>
      </c>
      <c r="L73" s="331" t="s">
        <v>75</v>
      </c>
      <c r="M73" s="413">
        <v>594</v>
      </c>
      <c r="N73" s="331" t="s">
        <v>79</v>
      </c>
      <c r="O73" s="359">
        <v>374</v>
      </c>
      <c r="P73" s="359">
        <v>369</v>
      </c>
      <c r="Q73" s="359">
        <f t="shared" si="2"/>
        <v>44</v>
      </c>
      <c r="R73" s="359">
        <f t="shared" si="3"/>
        <v>39</v>
      </c>
    </row>
    <row r="74" spans="1:18" ht="11.25">
      <c r="A74" s="329">
        <v>65</v>
      </c>
      <c r="B74" s="327" t="s">
        <v>144</v>
      </c>
      <c r="C74" s="330">
        <v>9</v>
      </c>
      <c r="D74" s="434"/>
      <c r="E74" s="433">
        <v>9</v>
      </c>
      <c r="F74" s="361"/>
      <c r="G74" s="336">
        <v>0</v>
      </c>
      <c r="H74" s="331"/>
      <c r="I74" s="435">
        <v>0</v>
      </c>
      <c r="J74" s="361"/>
      <c r="K74" s="416">
        <v>9</v>
      </c>
      <c r="L74" s="331" t="s">
        <v>75</v>
      </c>
      <c r="M74" s="335">
        <v>9</v>
      </c>
      <c r="N74" s="331" t="s">
        <v>75</v>
      </c>
      <c r="O74" s="359">
        <v>1614</v>
      </c>
      <c r="P74" s="359">
        <v>1544</v>
      </c>
      <c r="Q74" s="359">
        <f t="shared" si="2"/>
        <v>-104</v>
      </c>
      <c r="R74" s="359">
        <f t="shared" si="3"/>
        <v>-1272</v>
      </c>
    </row>
    <row r="75" spans="1:18" ht="11.25">
      <c r="A75" s="329">
        <v>66</v>
      </c>
      <c r="B75" s="327" t="s">
        <v>145</v>
      </c>
      <c r="C75" s="330">
        <v>330</v>
      </c>
      <c r="D75" s="434"/>
      <c r="E75" s="435">
        <v>330</v>
      </c>
      <c r="F75" s="361" t="s">
        <v>79</v>
      </c>
      <c r="G75" s="330">
        <v>0</v>
      </c>
      <c r="H75" s="434"/>
      <c r="I75" s="433">
        <v>0</v>
      </c>
      <c r="J75" s="361"/>
      <c r="K75" s="416">
        <v>330</v>
      </c>
      <c r="L75" s="331" t="s">
        <v>75</v>
      </c>
      <c r="M75" s="413">
        <v>330</v>
      </c>
      <c r="N75" s="331" t="s">
        <v>79</v>
      </c>
      <c r="O75" s="359">
        <v>240</v>
      </c>
      <c r="P75" s="359">
        <v>232</v>
      </c>
      <c r="Q75" s="359">
        <f t="shared" si="2"/>
        <v>0</v>
      </c>
      <c r="R75" s="359">
        <f t="shared" si="3"/>
        <v>-2</v>
      </c>
    </row>
    <row r="76" spans="1:18" ht="11.25">
      <c r="A76" s="329">
        <v>67</v>
      </c>
      <c r="B76" s="327" t="s">
        <v>146</v>
      </c>
      <c r="C76" s="330">
        <v>1570</v>
      </c>
      <c r="D76" s="434"/>
      <c r="E76" s="433">
        <v>2529</v>
      </c>
      <c r="F76" s="361"/>
      <c r="G76" s="330">
        <v>148</v>
      </c>
      <c r="H76" s="331"/>
      <c r="I76" s="433">
        <v>287</v>
      </c>
      <c r="J76" s="361"/>
      <c r="K76" s="416">
        <v>1718</v>
      </c>
      <c r="L76" s="331" t="s">
        <v>75</v>
      </c>
      <c r="M76" s="335">
        <v>2816</v>
      </c>
      <c r="N76" s="331" t="s">
        <v>75</v>
      </c>
      <c r="O76" s="359">
        <v>1539</v>
      </c>
      <c r="P76" s="359">
        <v>1708</v>
      </c>
      <c r="Q76" s="359">
        <f t="shared" si="2"/>
        <v>192</v>
      </c>
      <c r="R76" s="359">
        <f t="shared" si="3"/>
        <v>361</v>
      </c>
    </row>
    <row r="77" spans="1:18" ht="11.25">
      <c r="A77" s="329">
        <v>68</v>
      </c>
      <c r="B77" s="327" t="s">
        <v>147</v>
      </c>
      <c r="C77" s="330">
        <v>240</v>
      </c>
      <c r="D77" s="434"/>
      <c r="E77" s="433">
        <v>234</v>
      </c>
      <c r="F77" s="361"/>
      <c r="G77" s="330">
        <v>0</v>
      </c>
      <c r="H77" s="331"/>
      <c r="I77" s="433">
        <v>0</v>
      </c>
      <c r="J77" s="361"/>
      <c r="K77" s="416">
        <v>240</v>
      </c>
      <c r="L77" s="331" t="s">
        <v>75</v>
      </c>
      <c r="M77" s="335">
        <v>234</v>
      </c>
      <c r="N77" s="331" t="s">
        <v>75</v>
      </c>
      <c r="O77" s="359">
        <v>70</v>
      </c>
      <c r="P77" s="359">
        <v>58</v>
      </c>
      <c r="Q77" s="359">
        <f t="shared" si="2"/>
        <v>15</v>
      </c>
      <c r="R77" s="359">
        <f t="shared" si="3"/>
        <v>19</v>
      </c>
    </row>
    <row r="78" spans="1:18" ht="11.25">
      <c r="A78" s="329">
        <v>69</v>
      </c>
      <c r="B78" s="327" t="s">
        <v>148</v>
      </c>
      <c r="C78" s="330">
        <v>851</v>
      </c>
      <c r="D78" s="434"/>
      <c r="E78" s="435">
        <v>851</v>
      </c>
      <c r="F78" s="361" t="s">
        <v>79</v>
      </c>
      <c r="G78" s="330">
        <v>496</v>
      </c>
      <c r="H78" s="331"/>
      <c r="I78" s="435">
        <v>496</v>
      </c>
      <c r="J78" s="361" t="s">
        <v>79</v>
      </c>
      <c r="K78" s="416">
        <v>1347</v>
      </c>
      <c r="L78" s="331" t="s">
        <v>75</v>
      </c>
      <c r="M78" s="413">
        <v>1347</v>
      </c>
      <c r="N78" s="331" t="s">
        <v>79</v>
      </c>
      <c r="O78" s="359">
        <v>561</v>
      </c>
      <c r="P78" s="359">
        <v>720</v>
      </c>
      <c r="Q78" s="359">
        <f t="shared" si="2"/>
        <v>77</v>
      </c>
      <c r="R78" s="359">
        <f t="shared" si="3"/>
        <v>93</v>
      </c>
    </row>
    <row r="79" spans="1:18" ht="11.25">
      <c r="A79" s="329">
        <v>70</v>
      </c>
      <c r="B79" s="327" t="s">
        <v>149</v>
      </c>
      <c r="C79" s="330">
        <v>55</v>
      </c>
      <c r="D79" s="434"/>
      <c r="E79" s="433">
        <v>39</v>
      </c>
      <c r="F79" s="361"/>
      <c r="G79" s="330">
        <v>0</v>
      </c>
      <c r="H79" s="331"/>
      <c r="I79" s="433">
        <v>0</v>
      </c>
      <c r="J79" s="361"/>
      <c r="K79" s="416">
        <v>55</v>
      </c>
      <c r="L79" s="331" t="s">
        <v>75</v>
      </c>
      <c r="M79" s="335">
        <v>39</v>
      </c>
      <c r="N79" s="331" t="s">
        <v>75</v>
      </c>
      <c r="O79" s="359">
        <v>200</v>
      </c>
      <c r="P79" s="359">
        <v>223</v>
      </c>
      <c r="Q79" s="359">
        <f t="shared" si="2"/>
        <v>-88</v>
      </c>
      <c r="R79" s="359">
        <f t="shared" si="3"/>
        <v>-245</v>
      </c>
    </row>
    <row r="80" spans="1:18" ht="11.25">
      <c r="A80" s="329">
        <v>71</v>
      </c>
      <c r="B80" s="327" t="s">
        <v>150</v>
      </c>
      <c r="C80" s="330">
        <v>389</v>
      </c>
      <c r="D80" s="434"/>
      <c r="E80" s="433">
        <v>496</v>
      </c>
      <c r="F80" s="361"/>
      <c r="G80" s="330">
        <v>95</v>
      </c>
      <c r="H80" s="331"/>
      <c r="I80" s="433">
        <v>131</v>
      </c>
      <c r="J80" s="361"/>
      <c r="K80" s="416">
        <v>484</v>
      </c>
      <c r="L80" s="331" t="s">
        <v>75</v>
      </c>
      <c r="M80" s="335">
        <v>627</v>
      </c>
      <c r="N80" s="331" t="s">
        <v>75</v>
      </c>
      <c r="O80" s="359">
        <v>350</v>
      </c>
      <c r="P80" s="359">
        <v>438</v>
      </c>
      <c r="Q80" s="359">
        <f t="shared" si="2"/>
        <v>35</v>
      </c>
      <c r="R80" s="359">
        <f t="shared" si="3"/>
        <v>123</v>
      </c>
    </row>
    <row r="81" spans="1:18" ht="11.25">
      <c r="A81" s="329">
        <v>72</v>
      </c>
      <c r="B81" s="327" t="s">
        <v>151</v>
      </c>
      <c r="C81" s="330">
        <v>170</v>
      </c>
      <c r="D81" s="434"/>
      <c r="E81" s="433">
        <v>277</v>
      </c>
      <c r="F81" s="361"/>
      <c r="G81" s="330">
        <v>118</v>
      </c>
      <c r="H81" s="331"/>
      <c r="I81" s="433">
        <v>191</v>
      </c>
      <c r="J81" s="361"/>
      <c r="K81" s="416">
        <v>288</v>
      </c>
      <c r="L81" s="331" t="s">
        <v>75</v>
      </c>
      <c r="M81" s="335">
        <v>468</v>
      </c>
      <c r="N81" s="331" t="s">
        <v>75</v>
      </c>
      <c r="O81" s="359">
        <v>650</v>
      </c>
      <c r="P81" s="359">
        <v>650</v>
      </c>
      <c r="Q81" s="359">
        <f t="shared" si="2"/>
        <v>-97</v>
      </c>
      <c r="R81" s="359">
        <f t="shared" si="3"/>
        <v>-97</v>
      </c>
    </row>
    <row r="82" spans="1:18" ht="11.25">
      <c r="A82" s="329">
        <v>73</v>
      </c>
      <c r="B82" s="327" t="s">
        <v>152</v>
      </c>
      <c r="C82" s="336">
        <v>315</v>
      </c>
      <c r="D82" s="434" t="s">
        <v>79</v>
      </c>
      <c r="E82" s="435">
        <v>315</v>
      </c>
      <c r="F82" s="361" t="s">
        <v>79</v>
      </c>
      <c r="G82" s="330">
        <v>0</v>
      </c>
      <c r="H82" s="331"/>
      <c r="I82" s="433">
        <v>0</v>
      </c>
      <c r="J82" s="361"/>
      <c r="K82" s="417">
        <v>315</v>
      </c>
      <c r="L82" s="331" t="s">
        <v>79</v>
      </c>
      <c r="M82" s="413">
        <v>315</v>
      </c>
      <c r="N82" s="331" t="s">
        <v>79</v>
      </c>
      <c r="O82" s="359">
        <v>2165</v>
      </c>
      <c r="P82" s="359">
        <v>1695</v>
      </c>
      <c r="Q82" s="359">
        <f t="shared" si="2"/>
        <v>-24</v>
      </c>
      <c r="R82" s="359">
        <f t="shared" si="3"/>
        <v>-494</v>
      </c>
    </row>
    <row r="83" spans="1:18" ht="11.25">
      <c r="A83" s="329">
        <v>74</v>
      </c>
      <c r="B83" s="327" t="s">
        <v>153</v>
      </c>
      <c r="C83" s="330">
        <v>747</v>
      </c>
      <c r="D83" s="434"/>
      <c r="E83" s="435">
        <v>747</v>
      </c>
      <c r="F83" s="361" t="s">
        <v>79</v>
      </c>
      <c r="G83" s="330">
        <v>0</v>
      </c>
      <c r="H83" s="331"/>
      <c r="I83" s="435">
        <v>0</v>
      </c>
      <c r="J83" s="361" t="s">
        <v>79</v>
      </c>
      <c r="K83" s="416">
        <v>747</v>
      </c>
      <c r="L83" s="331" t="s">
        <v>75</v>
      </c>
      <c r="M83" s="413">
        <v>747</v>
      </c>
      <c r="N83" s="331" t="s">
        <v>79</v>
      </c>
      <c r="O83" s="359">
        <v>440</v>
      </c>
      <c r="P83" s="359">
        <v>488</v>
      </c>
      <c r="Q83" s="359">
        <f t="shared" si="2"/>
        <v>104</v>
      </c>
      <c r="R83" s="359">
        <f t="shared" si="3"/>
        <v>-34</v>
      </c>
    </row>
    <row r="84" spans="1:18" ht="11.25">
      <c r="A84" s="329">
        <v>75</v>
      </c>
      <c r="B84" s="327" t="s">
        <v>154</v>
      </c>
      <c r="C84" s="330">
        <v>2189</v>
      </c>
      <c r="D84" s="434"/>
      <c r="E84" s="435">
        <v>2189</v>
      </c>
      <c r="F84" s="361" t="s">
        <v>79</v>
      </c>
      <c r="G84" s="336">
        <v>0</v>
      </c>
      <c r="H84" s="331" t="s">
        <v>79</v>
      </c>
      <c r="I84" s="435">
        <v>0</v>
      </c>
      <c r="J84" s="361" t="s">
        <v>79</v>
      </c>
      <c r="K84" s="417">
        <v>2189</v>
      </c>
      <c r="L84" s="331" t="s">
        <v>79</v>
      </c>
      <c r="M84" s="413">
        <v>2189</v>
      </c>
      <c r="N84" s="331" t="s">
        <v>79</v>
      </c>
      <c r="O84" s="359">
        <v>2431</v>
      </c>
      <c r="P84" s="359">
        <v>3119.135802631427</v>
      </c>
      <c r="Q84" s="359">
        <f t="shared" si="2"/>
        <v>-984</v>
      </c>
      <c r="R84" s="359">
        <f t="shared" si="3"/>
        <v>-295.86419736857306</v>
      </c>
    </row>
    <row r="85" spans="1:18" ht="11.25">
      <c r="A85" s="329">
        <v>76</v>
      </c>
      <c r="B85" s="327" t="s">
        <v>155</v>
      </c>
      <c r="C85" s="330">
        <v>178</v>
      </c>
      <c r="D85" s="434"/>
      <c r="E85" s="433">
        <v>293</v>
      </c>
      <c r="F85" s="361"/>
      <c r="G85" s="330">
        <v>158</v>
      </c>
      <c r="H85" s="331"/>
      <c r="I85" s="433">
        <v>229</v>
      </c>
      <c r="J85" s="361"/>
      <c r="K85" s="416">
        <v>336</v>
      </c>
      <c r="L85" s="331" t="s">
        <v>75</v>
      </c>
      <c r="M85" s="335">
        <v>522</v>
      </c>
      <c r="N85" s="331" t="s">
        <v>75</v>
      </c>
      <c r="O85" s="359">
        <v>3775</v>
      </c>
      <c r="P85" s="359">
        <v>2852</v>
      </c>
      <c r="Q85" s="359">
        <f t="shared" si="2"/>
        <v>-2182</v>
      </c>
      <c r="R85" s="359">
        <f t="shared" si="3"/>
        <v>-3105</v>
      </c>
    </row>
    <row r="86" spans="1:18" ht="11.25">
      <c r="A86" s="329">
        <v>77</v>
      </c>
      <c r="B86" s="327" t="s">
        <v>156</v>
      </c>
      <c r="C86" s="330">
        <v>2745</v>
      </c>
      <c r="D86" s="434"/>
      <c r="E86" s="435">
        <v>2745</v>
      </c>
      <c r="F86" s="361" t="s">
        <v>79</v>
      </c>
      <c r="G86" s="330">
        <v>670</v>
      </c>
      <c r="H86" s="434"/>
      <c r="I86" s="435">
        <v>670</v>
      </c>
      <c r="J86" s="361" t="s">
        <v>79</v>
      </c>
      <c r="K86" s="416">
        <v>3415</v>
      </c>
      <c r="L86" s="331" t="s">
        <v>75</v>
      </c>
      <c r="M86" s="413">
        <v>3415</v>
      </c>
      <c r="N86" s="331" t="s">
        <v>79</v>
      </c>
      <c r="O86" s="359">
        <v>30</v>
      </c>
      <c r="P86" s="359">
        <v>41</v>
      </c>
      <c r="Q86" s="359">
        <f t="shared" si="2"/>
        <v>0</v>
      </c>
      <c r="R86" s="359">
        <f t="shared" si="3"/>
        <v>-7</v>
      </c>
    </row>
    <row r="87" spans="1:18" ht="11.25">
      <c r="A87" s="329">
        <v>78</v>
      </c>
      <c r="B87" s="327" t="s">
        <v>157</v>
      </c>
      <c r="C87" s="330">
        <v>5574</v>
      </c>
      <c r="D87" s="434"/>
      <c r="E87" s="435">
        <v>5574</v>
      </c>
      <c r="F87" s="361" t="s">
        <v>79</v>
      </c>
      <c r="G87" s="330">
        <v>383</v>
      </c>
      <c r="H87" s="331"/>
      <c r="I87" s="435">
        <v>383</v>
      </c>
      <c r="J87" s="361" t="s">
        <v>79</v>
      </c>
      <c r="K87" s="416">
        <v>5957</v>
      </c>
      <c r="L87" s="331" t="s">
        <v>75</v>
      </c>
      <c r="M87" s="413">
        <v>5957</v>
      </c>
      <c r="N87" s="331" t="s">
        <v>79</v>
      </c>
      <c r="O87" s="359">
        <v>216</v>
      </c>
      <c r="P87" s="359">
        <v>255</v>
      </c>
      <c r="Q87" s="359">
        <f t="shared" si="2"/>
        <v>8</v>
      </c>
      <c r="R87" s="359">
        <f t="shared" si="3"/>
        <v>47</v>
      </c>
    </row>
    <row r="88" spans="1:18" ht="11.25">
      <c r="A88" s="329">
        <v>79</v>
      </c>
      <c r="B88" s="327" t="s">
        <v>158</v>
      </c>
      <c r="C88" s="330">
        <v>30</v>
      </c>
      <c r="D88" s="434"/>
      <c r="E88" s="433">
        <v>48</v>
      </c>
      <c r="F88" s="361"/>
      <c r="G88" s="336">
        <v>0</v>
      </c>
      <c r="H88" s="331" t="s">
        <v>79</v>
      </c>
      <c r="I88" s="433">
        <v>0</v>
      </c>
      <c r="J88" s="361"/>
      <c r="K88" s="417">
        <v>30</v>
      </c>
      <c r="L88" s="331" t="s">
        <v>79</v>
      </c>
      <c r="M88" s="335">
        <v>48</v>
      </c>
      <c r="N88" s="331" t="s">
        <v>75</v>
      </c>
      <c r="O88" s="359">
        <v>343</v>
      </c>
      <c r="P88" s="359">
        <v>364</v>
      </c>
      <c r="Q88" s="359">
        <f t="shared" si="2"/>
        <v>70</v>
      </c>
      <c r="R88" s="359">
        <f t="shared" si="3"/>
        <v>-32</v>
      </c>
    </row>
    <row r="89" spans="1:18" ht="11.25">
      <c r="A89" s="329">
        <v>80</v>
      </c>
      <c r="B89" s="327" t="s">
        <v>159</v>
      </c>
      <c r="C89" s="336">
        <v>196</v>
      </c>
      <c r="D89" s="434" t="s">
        <v>79</v>
      </c>
      <c r="E89" s="435">
        <v>196</v>
      </c>
      <c r="F89" s="361" t="s">
        <v>79</v>
      </c>
      <c r="G89" s="336">
        <v>12</v>
      </c>
      <c r="H89" s="434" t="s">
        <v>79</v>
      </c>
      <c r="I89" s="435">
        <v>12</v>
      </c>
      <c r="J89" s="361" t="s">
        <v>79</v>
      </c>
      <c r="K89" s="417">
        <v>208</v>
      </c>
      <c r="L89" s="331" t="s">
        <v>79</v>
      </c>
      <c r="M89" s="413">
        <v>208</v>
      </c>
      <c r="N89" s="331" t="s">
        <v>79</v>
      </c>
      <c r="O89" s="359">
        <v>121</v>
      </c>
      <c r="P89" s="359">
        <v>171</v>
      </c>
      <c r="Q89" s="359">
        <f t="shared" si="2"/>
        <v>-14</v>
      </c>
      <c r="R89" s="359">
        <f t="shared" si="3"/>
        <v>-32</v>
      </c>
    </row>
    <row r="90" spans="1:18" ht="11.25">
      <c r="A90" s="329">
        <v>81</v>
      </c>
      <c r="B90" s="327" t="s">
        <v>160</v>
      </c>
      <c r="C90" s="330">
        <v>273</v>
      </c>
      <c r="D90" s="434"/>
      <c r="E90" s="433">
        <v>396</v>
      </c>
      <c r="F90" s="361"/>
      <c r="G90" s="330">
        <v>0</v>
      </c>
      <c r="H90" s="331"/>
      <c r="I90" s="433">
        <v>0</v>
      </c>
      <c r="J90" s="361"/>
      <c r="K90" s="416">
        <v>273</v>
      </c>
      <c r="L90" s="331" t="s">
        <v>75</v>
      </c>
      <c r="M90" s="335">
        <v>396</v>
      </c>
      <c r="N90" s="331" t="s">
        <v>75</v>
      </c>
      <c r="O90" s="359">
        <v>735</v>
      </c>
      <c r="P90" s="359">
        <v>764</v>
      </c>
      <c r="Q90" s="359">
        <f t="shared" si="2"/>
        <v>-1</v>
      </c>
      <c r="R90" s="359">
        <f t="shared" si="3"/>
        <v>49</v>
      </c>
    </row>
    <row r="91" spans="1:18" ht="11.25">
      <c r="A91" s="329">
        <v>82</v>
      </c>
      <c r="B91" s="327" t="s">
        <v>161</v>
      </c>
      <c r="C91" s="330">
        <v>101</v>
      </c>
      <c r="D91" s="434"/>
      <c r="E91" s="433">
        <v>167</v>
      </c>
      <c r="F91" s="361"/>
      <c r="G91" s="330">
        <v>34</v>
      </c>
      <c r="H91" s="331"/>
      <c r="I91" s="433">
        <v>36</v>
      </c>
      <c r="J91" s="361"/>
      <c r="K91" s="416">
        <v>135</v>
      </c>
      <c r="L91" s="331" t="s">
        <v>75</v>
      </c>
      <c r="M91" s="335">
        <v>203</v>
      </c>
      <c r="N91" s="331" t="s">
        <v>75</v>
      </c>
      <c r="O91" s="359">
        <v>192</v>
      </c>
      <c r="P91" s="359">
        <v>199</v>
      </c>
      <c r="Q91" s="359">
        <f t="shared" si="2"/>
        <v>53</v>
      </c>
      <c r="R91" s="359">
        <f t="shared" si="3"/>
        <v>60</v>
      </c>
    </row>
    <row r="92" spans="1:18" ht="11.25">
      <c r="A92" s="329">
        <v>83</v>
      </c>
      <c r="B92" s="327" t="s">
        <v>162</v>
      </c>
      <c r="C92" s="330">
        <v>463</v>
      </c>
      <c r="D92" s="434"/>
      <c r="E92" s="433">
        <v>437</v>
      </c>
      <c r="F92" s="361"/>
      <c r="G92" s="330">
        <v>273</v>
      </c>
      <c r="H92" s="331"/>
      <c r="I92" s="433">
        <v>278</v>
      </c>
      <c r="J92" s="361"/>
      <c r="K92" s="416">
        <v>736</v>
      </c>
      <c r="L92" s="331" t="s">
        <v>75</v>
      </c>
      <c r="M92" s="335">
        <v>715</v>
      </c>
      <c r="N92" s="331" t="s">
        <v>75</v>
      </c>
      <c r="O92" s="359">
        <v>109</v>
      </c>
      <c r="P92" s="359">
        <v>109</v>
      </c>
      <c r="Q92" s="359">
        <f t="shared" si="2"/>
        <v>-1</v>
      </c>
      <c r="R92" s="359">
        <f t="shared" si="3"/>
        <v>-1</v>
      </c>
    </row>
    <row r="93" spans="1:18" ht="11.25">
      <c r="A93" s="329">
        <v>84</v>
      </c>
      <c r="B93" s="327" t="s">
        <v>163</v>
      </c>
      <c r="C93" s="330">
        <v>135</v>
      </c>
      <c r="D93" s="434"/>
      <c r="E93" s="435">
        <v>135</v>
      </c>
      <c r="F93" s="361" t="s">
        <v>79</v>
      </c>
      <c r="G93" s="330">
        <v>4</v>
      </c>
      <c r="H93" s="331"/>
      <c r="I93" s="435">
        <v>4</v>
      </c>
      <c r="J93" s="361" t="s">
        <v>79</v>
      </c>
      <c r="K93" s="416">
        <v>139</v>
      </c>
      <c r="L93" s="331" t="s">
        <v>75</v>
      </c>
      <c r="M93" s="413">
        <v>139</v>
      </c>
      <c r="N93" s="331" t="s">
        <v>79</v>
      </c>
      <c r="O93" s="359">
        <v>257</v>
      </c>
      <c r="P93" s="359">
        <v>247</v>
      </c>
      <c r="Q93" s="359">
        <f t="shared" si="2"/>
        <v>13</v>
      </c>
      <c r="R93" s="359">
        <f t="shared" si="3"/>
        <v>-102</v>
      </c>
    </row>
    <row r="94" spans="1:18" ht="11.25">
      <c r="A94" s="329">
        <v>85</v>
      </c>
      <c r="B94" s="327" t="s">
        <v>164</v>
      </c>
      <c r="C94" s="330">
        <v>110</v>
      </c>
      <c r="D94" s="434"/>
      <c r="E94" s="435">
        <v>110</v>
      </c>
      <c r="F94" s="361" t="s">
        <v>79</v>
      </c>
      <c r="G94" s="330">
        <v>0</v>
      </c>
      <c r="H94" s="331"/>
      <c r="I94" s="435">
        <v>0</v>
      </c>
      <c r="J94" s="361" t="s">
        <v>79</v>
      </c>
      <c r="K94" s="416">
        <v>110</v>
      </c>
      <c r="L94" s="331" t="s">
        <v>75</v>
      </c>
      <c r="M94" s="413">
        <v>110</v>
      </c>
      <c r="N94" s="331" t="s">
        <v>79</v>
      </c>
      <c r="O94" s="359">
        <v>179</v>
      </c>
      <c r="P94" s="359">
        <v>170</v>
      </c>
      <c r="Q94" s="359">
        <f t="shared" si="2"/>
        <v>-21</v>
      </c>
      <c r="R94" s="359">
        <f t="shared" si="3"/>
        <v>-86</v>
      </c>
    </row>
    <row r="95" spans="1:18" ht="11.25">
      <c r="A95" s="329">
        <v>86</v>
      </c>
      <c r="B95" s="327" t="s">
        <v>165</v>
      </c>
      <c r="C95" s="330">
        <v>120</v>
      </c>
      <c r="D95" s="434"/>
      <c r="E95" s="433">
        <v>126</v>
      </c>
      <c r="F95" s="361"/>
      <c r="G95" s="330">
        <v>124</v>
      </c>
      <c r="H95" s="331"/>
      <c r="I95" s="433">
        <v>223</v>
      </c>
      <c r="J95" s="361"/>
      <c r="K95" s="416">
        <v>244</v>
      </c>
      <c r="L95" s="331" t="s">
        <v>75</v>
      </c>
      <c r="M95" s="335">
        <v>349</v>
      </c>
      <c r="N95" s="331" t="s">
        <v>75</v>
      </c>
      <c r="O95" s="359">
        <v>151</v>
      </c>
      <c r="P95" s="359">
        <v>127</v>
      </c>
      <c r="Q95" s="359">
        <f t="shared" si="2"/>
        <v>-29</v>
      </c>
      <c r="R95" s="359">
        <f t="shared" si="3"/>
        <v>-53</v>
      </c>
    </row>
    <row r="96" spans="1:18" ht="11.25">
      <c r="A96" s="329">
        <v>87</v>
      </c>
      <c r="B96" s="327" t="s">
        <v>166</v>
      </c>
      <c r="C96" s="330">
        <v>50</v>
      </c>
      <c r="D96" s="434"/>
      <c r="E96" s="433">
        <v>60</v>
      </c>
      <c r="F96" s="361"/>
      <c r="G96" s="330">
        <v>150</v>
      </c>
      <c r="H96" s="331"/>
      <c r="I96" s="433">
        <v>196</v>
      </c>
      <c r="J96" s="361"/>
      <c r="K96" s="416">
        <v>200</v>
      </c>
      <c r="L96" s="331" t="s">
        <v>75</v>
      </c>
      <c r="M96" s="335">
        <v>256</v>
      </c>
      <c r="N96" s="331" t="s">
        <v>75</v>
      </c>
      <c r="O96" s="359">
        <v>80</v>
      </c>
      <c r="P96" s="359">
        <v>84</v>
      </c>
      <c r="Q96" s="359">
        <f t="shared" si="2"/>
        <v>0</v>
      </c>
      <c r="R96" s="359">
        <f t="shared" si="3"/>
        <v>-59</v>
      </c>
    </row>
    <row r="97" spans="1:18" ht="11.25">
      <c r="A97" s="329">
        <v>88</v>
      </c>
      <c r="B97" s="327" t="s">
        <v>167</v>
      </c>
      <c r="C97" s="330">
        <v>180</v>
      </c>
      <c r="D97" s="434"/>
      <c r="E97" s="435">
        <v>180</v>
      </c>
      <c r="F97" s="361" t="s">
        <v>79</v>
      </c>
      <c r="G97" s="330">
        <v>0</v>
      </c>
      <c r="H97" s="434"/>
      <c r="I97" s="433">
        <v>0</v>
      </c>
      <c r="J97" s="361"/>
      <c r="K97" s="416">
        <v>180</v>
      </c>
      <c r="L97" s="331" t="s">
        <v>75</v>
      </c>
      <c r="M97" s="413">
        <v>180</v>
      </c>
      <c r="N97" s="331" t="s">
        <v>79</v>
      </c>
      <c r="O97" s="359">
        <v>138</v>
      </c>
      <c r="P97" s="359">
        <v>137</v>
      </c>
      <c r="Q97" s="359">
        <f t="shared" si="2"/>
        <v>-23</v>
      </c>
      <c r="R97" s="359">
        <f t="shared" si="3"/>
        <v>-24</v>
      </c>
    </row>
    <row r="98" spans="1:18" ht="11.25">
      <c r="A98" s="329">
        <v>89</v>
      </c>
      <c r="B98" s="327" t="s">
        <v>168</v>
      </c>
      <c r="C98" s="330">
        <v>80</v>
      </c>
      <c r="D98" s="434"/>
      <c r="E98" s="433">
        <v>143</v>
      </c>
      <c r="F98" s="361"/>
      <c r="G98" s="330">
        <v>0</v>
      </c>
      <c r="H98" s="331"/>
      <c r="I98" s="433">
        <v>0</v>
      </c>
      <c r="J98" s="361"/>
      <c r="K98" s="416">
        <v>80</v>
      </c>
      <c r="L98" s="331" t="s">
        <v>75</v>
      </c>
      <c r="M98" s="335">
        <v>143</v>
      </c>
      <c r="N98" s="331" t="s">
        <v>75</v>
      </c>
      <c r="O98" s="359">
        <v>5302</v>
      </c>
      <c r="P98" s="359">
        <v>3692</v>
      </c>
      <c r="Q98" s="359">
        <f t="shared" si="2"/>
        <v>381</v>
      </c>
      <c r="R98" s="359">
        <f t="shared" si="3"/>
        <v>279</v>
      </c>
    </row>
    <row r="99" spans="1:18" ht="11.25">
      <c r="A99" s="329">
        <v>90</v>
      </c>
      <c r="B99" s="327" t="s">
        <v>169</v>
      </c>
      <c r="C99" s="330">
        <v>161</v>
      </c>
      <c r="D99" s="434"/>
      <c r="E99" s="435">
        <v>161</v>
      </c>
      <c r="F99" s="361" t="s">
        <v>79</v>
      </c>
      <c r="G99" s="330">
        <v>0</v>
      </c>
      <c r="H99" s="331"/>
      <c r="I99" s="433">
        <v>0</v>
      </c>
      <c r="J99" s="361"/>
      <c r="K99" s="416">
        <v>161</v>
      </c>
      <c r="L99" s="331" t="s">
        <v>75</v>
      </c>
      <c r="M99" s="413">
        <v>161</v>
      </c>
      <c r="N99" s="331" t="s">
        <v>79</v>
      </c>
      <c r="O99" s="359">
        <v>3330</v>
      </c>
      <c r="P99" s="359">
        <v>3303</v>
      </c>
      <c r="Q99" s="359">
        <f t="shared" si="2"/>
        <v>391</v>
      </c>
      <c r="R99" s="359">
        <f t="shared" si="3"/>
        <v>364</v>
      </c>
    </row>
    <row r="100" spans="1:18" ht="11.25">
      <c r="A100" s="329">
        <v>91</v>
      </c>
      <c r="B100" s="327" t="s">
        <v>170</v>
      </c>
      <c r="C100" s="330">
        <v>4502</v>
      </c>
      <c r="D100" s="434"/>
      <c r="E100" s="433">
        <v>3073</v>
      </c>
      <c r="F100" s="361"/>
      <c r="G100" s="330">
        <v>419</v>
      </c>
      <c r="H100" s="331"/>
      <c r="I100" s="433">
        <v>340</v>
      </c>
      <c r="J100" s="361"/>
      <c r="K100" s="416">
        <v>4921</v>
      </c>
      <c r="L100" s="331" t="s">
        <v>75</v>
      </c>
      <c r="M100" s="335">
        <v>3413</v>
      </c>
      <c r="N100" s="331" t="s">
        <v>75</v>
      </c>
      <c r="O100" s="359">
        <v>1633</v>
      </c>
      <c r="P100" s="359">
        <v>1497</v>
      </c>
      <c r="Q100" s="359">
        <f t="shared" si="2"/>
        <v>-54</v>
      </c>
      <c r="R100" s="359">
        <f t="shared" si="3"/>
        <v>96</v>
      </c>
    </row>
    <row r="101" spans="1:18" ht="11.25">
      <c r="A101" s="329">
        <v>92</v>
      </c>
      <c r="B101" s="327" t="s">
        <v>171</v>
      </c>
      <c r="C101" s="330">
        <v>2197</v>
      </c>
      <c r="D101" s="434"/>
      <c r="E101" s="435">
        <v>2197</v>
      </c>
      <c r="F101" s="361" t="s">
        <v>79</v>
      </c>
      <c r="G101" s="330">
        <v>742</v>
      </c>
      <c r="H101" s="331"/>
      <c r="I101" s="435">
        <v>742</v>
      </c>
      <c r="J101" s="361" t="s">
        <v>79</v>
      </c>
      <c r="K101" s="416">
        <v>2939</v>
      </c>
      <c r="L101" s="331" t="s">
        <v>75</v>
      </c>
      <c r="M101" s="413">
        <v>2939</v>
      </c>
      <c r="N101" s="331" t="s">
        <v>79</v>
      </c>
      <c r="O101" s="359">
        <v>1546</v>
      </c>
      <c r="P101" s="359">
        <v>1476</v>
      </c>
      <c r="Q101" s="359">
        <f t="shared" si="2"/>
        <v>-37</v>
      </c>
      <c r="R101" s="359">
        <f t="shared" si="3"/>
        <v>-107</v>
      </c>
    </row>
    <row r="102" spans="1:18" ht="11.25">
      <c r="A102" s="329">
        <v>93</v>
      </c>
      <c r="B102" s="327" t="s">
        <v>172</v>
      </c>
      <c r="C102" s="330">
        <v>1042</v>
      </c>
      <c r="D102" s="434"/>
      <c r="E102" s="433">
        <v>1401</v>
      </c>
      <c r="F102" s="361"/>
      <c r="G102" s="330">
        <v>645</v>
      </c>
      <c r="H102" s="331"/>
      <c r="I102" s="433">
        <v>0</v>
      </c>
      <c r="J102" s="361"/>
      <c r="K102" s="416">
        <v>1687</v>
      </c>
      <c r="L102" s="331" t="s">
        <v>75</v>
      </c>
      <c r="M102" s="335">
        <v>1401</v>
      </c>
      <c r="N102" s="331" t="s">
        <v>75</v>
      </c>
      <c r="O102" s="359">
        <v>4336</v>
      </c>
      <c r="P102" s="359">
        <v>3244</v>
      </c>
      <c r="Q102" s="359">
        <f t="shared" si="2"/>
        <v>685</v>
      </c>
      <c r="R102" s="359">
        <f t="shared" si="3"/>
        <v>-407</v>
      </c>
    </row>
    <row r="103" spans="1:18" s="327" customFormat="1" ht="11.25">
      <c r="A103" s="329">
        <v>94</v>
      </c>
      <c r="B103" s="327" t="s">
        <v>173</v>
      </c>
      <c r="C103" s="330">
        <v>856</v>
      </c>
      <c r="D103" s="434"/>
      <c r="E103" s="435">
        <v>856</v>
      </c>
      <c r="F103" s="361" t="s">
        <v>79</v>
      </c>
      <c r="G103" s="330">
        <v>727</v>
      </c>
      <c r="H103" s="434" t="s">
        <v>79</v>
      </c>
      <c r="I103" s="435">
        <v>727</v>
      </c>
      <c r="J103" s="361" t="s">
        <v>79</v>
      </c>
      <c r="K103" s="416">
        <v>1583</v>
      </c>
      <c r="L103" s="331" t="s">
        <v>79</v>
      </c>
      <c r="M103" s="413">
        <v>1583</v>
      </c>
      <c r="N103" s="331" t="s">
        <v>79</v>
      </c>
      <c r="O103" s="359">
        <v>0</v>
      </c>
      <c r="P103" s="359">
        <v>0</v>
      </c>
      <c r="Q103" s="359">
        <f t="shared" si="2"/>
        <v>0</v>
      </c>
      <c r="R103" s="359">
        <f t="shared" si="3"/>
        <v>0</v>
      </c>
    </row>
    <row r="104" spans="1:18" s="327" customFormat="1" ht="11.25">
      <c r="A104" s="329">
        <v>95</v>
      </c>
      <c r="B104" s="327" t="s">
        <v>174</v>
      </c>
      <c r="C104" s="330">
        <v>3301</v>
      </c>
      <c r="D104" s="434"/>
      <c r="E104" s="435">
        <v>3301</v>
      </c>
      <c r="F104" s="361" t="s">
        <v>79</v>
      </c>
      <c r="G104" s="330">
        <v>350</v>
      </c>
      <c r="H104" s="331"/>
      <c r="I104" s="435">
        <v>350</v>
      </c>
      <c r="J104" s="361" t="s">
        <v>79</v>
      </c>
      <c r="K104" s="416">
        <v>3651</v>
      </c>
      <c r="L104" s="331" t="s">
        <v>75</v>
      </c>
      <c r="M104" s="413">
        <v>3651</v>
      </c>
      <c r="N104" s="331" t="s">
        <v>79</v>
      </c>
      <c r="O104" s="359">
        <v>20</v>
      </c>
      <c r="P104" s="359">
        <v>22</v>
      </c>
      <c r="Q104" s="359">
        <f t="shared" si="2"/>
        <v>0</v>
      </c>
      <c r="R104" s="359">
        <f t="shared" si="3"/>
        <v>2</v>
      </c>
    </row>
    <row r="105" spans="1:18" s="327" customFormat="1" ht="11.25">
      <c r="A105" s="351">
        <v>971</v>
      </c>
      <c r="B105" s="352" t="s">
        <v>175</v>
      </c>
      <c r="C105" s="348">
        <v>0</v>
      </c>
      <c r="D105" s="432"/>
      <c r="E105" s="437">
        <v>0</v>
      </c>
      <c r="F105" s="438"/>
      <c r="G105" s="348">
        <v>0</v>
      </c>
      <c r="H105" s="349"/>
      <c r="I105" s="437">
        <v>0</v>
      </c>
      <c r="J105" s="438"/>
      <c r="K105" s="415">
        <v>0</v>
      </c>
      <c r="L105" s="349" t="s">
        <v>75</v>
      </c>
      <c r="M105" s="439">
        <v>0</v>
      </c>
      <c r="N105" s="349" t="s">
        <v>75</v>
      </c>
      <c r="O105" s="359">
        <v>40</v>
      </c>
      <c r="P105" s="359">
        <v>43</v>
      </c>
      <c r="Q105" s="359">
        <f t="shared" si="2"/>
        <v>-28</v>
      </c>
      <c r="R105" s="359">
        <f t="shared" si="3"/>
        <v>-25</v>
      </c>
    </row>
    <row r="106" spans="1:18" s="327" customFormat="1" ht="11.25">
      <c r="A106" s="329">
        <v>972</v>
      </c>
      <c r="B106" s="327" t="s">
        <v>176</v>
      </c>
      <c r="C106" s="330">
        <v>0</v>
      </c>
      <c r="D106" s="434"/>
      <c r="E106" s="433">
        <v>0</v>
      </c>
      <c r="F106" s="361"/>
      <c r="G106" s="330">
        <v>20</v>
      </c>
      <c r="H106" s="331"/>
      <c r="I106" s="435">
        <v>20</v>
      </c>
      <c r="J106" s="361" t="s">
        <v>79</v>
      </c>
      <c r="K106" s="416">
        <v>20</v>
      </c>
      <c r="L106" s="331" t="s">
        <v>75</v>
      </c>
      <c r="M106" s="413">
        <v>20</v>
      </c>
      <c r="N106" s="331" t="s">
        <v>79</v>
      </c>
      <c r="O106" s="359">
        <v>116</v>
      </c>
      <c r="P106" s="359">
        <v>116</v>
      </c>
      <c r="Q106" s="359">
        <f t="shared" si="2"/>
        <v>-1</v>
      </c>
      <c r="R106" s="359">
        <f t="shared" si="3"/>
        <v>-1</v>
      </c>
    </row>
    <row r="107" spans="1:14" ht="11.25">
      <c r="A107" s="329">
        <v>973</v>
      </c>
      <c r="B107" s="327" t="s">
        <v>177</v>
      </c>
      <c r="C107" s="330">
        <v>68</v>
      </c>
      <c r="D107" s="434"/>
      <c r="E107" s="435">
        <v>68</v>
      </c>
      <c r="F107" s="361" t="s">
        <v>79</v>
      </c>
      <c r="G107" s="330">
        <v>0</v>
      </c>
      <c r="H107" s="434"/>
      <c r="I107" s="433">
        <v>0</v>
      </c>
      <c r="J107" s="361"/>
      <c r="K107" s="416">
        <v>68</v>
      </c>
      <c r="L107" s="331" t="s">
        <v>75</v>
      </c>
      <c r="M107" s="413">
        <v>68</v>
      </c>
      <c r="N107" s="331" t="s">
        <v>79</v>
      </c>
    </row>
    <row r="108" spans="1:14" ht="11.25">
      <c r="A108" s="339">
        <v>974</v>
      </c>
      <c r="B108" s="340" t="s">
        <v>178</v>
      </c>
      <c r="C108" s="341">
        <v>57</v>
      </c>
      <c r="D108" s="430"/>
      <c r="E108" s="440">
        <v>57</v>
      </c>
      <c r="F108" s="431" t="s">
        <v>79</v>
      </c>
      <c r="G108" s="341">
        <v>60</v>
      </c>
      <c r="H108" s="342"/>
      <c r="I108" s="440">
        <v>60</v>
      </c>
      <c r="J108" s="431" t="s">
        <v>79</v>
      </c>
      <c r="K108" s="420">
        <v>117</v>
      </c>
      <c r="L108" s="342" t="s">
        <v>75</v>
      </c>
      <c r="M108" s="441">
        <v>117</v>
      </c>
      <c r="N108" s="342" t="s">
        <v>79</v>
      </c>
    </row>
    <row r="109" spans="7:9" ht="12.75" customHeight="1">
      <c r="G109" s="327"/>
      <c r="H109" s="361"/>
      <c r="I109" s="327"/>
    </row>
    <row r="110" spans="1:14" ht="24.75" customHeight="1">
      <c r="A110" s="601" t="s">
        <v>179</v>
      </c>
      <c r="B110" s="602"/>
      <c r="C110" s="348">
        <v>50004</v>
      </c>
      <c r="D110" s="349"/>
      <c r="E110" s="353">
        <v>53439</v>
      </c>
      <c r="F110" s="354"/>
      <c r="G110" s="348">
        <v>10373</v>
      </c>
      <c r="H110" s="349"/>
      <c r="I110" s="353">
        <v>10721</v>
      </c>
      <c r="J110" s="354"/>
      <c r="K110" s="348">
        <v>60377</v>
      </c>
      <c r="L110" s="349"/>
      <c r="M110" s="439">
        <v>64160</v>
      </c>
      <c r="N110" s="432"/>
    </row>
    <row r="111" spans="1:14" ht="11.25">
      <c r="A111" s="603" t="s">
        <v>180</v>
      </c>
      <c r="B111" s="604"/>
      <c r="C111" s="330">
        <v>125</v>
      </c>
      <c r="D111" s="442"/>
      <c r="E111" s="443">
        <v>125</v>
      </c>
      <c r="F111" s="444"/>
      <c r="G111" s="445">
        <v>80</v>
      </c>
      <c r="H111" s="331"/>
      <c r="I111" s="332">
        <v>80</v>
      </c>
      <c r="J111" s="333"/>
      <c r="K111" s="416">
        <v>205</v>
      </c>
      <c r="L111" s="434"/>
      <c r="M111" s="335">
        <v>205</v>
      </c>
      <c r="N111" s="434"/>
    </row>
    <row r="112" spans="1:14" ht="18" customHeight="1">
      <c r="A112" s="605" t="s">
        <v>181</v>
      </c>
      <c r="B112" s="606"/>
      <c r="C112" s="341">
        <v>50129</v>
      </c>
      <c r="D112" s="342"/>
      <c r="E112" s="343">
        <v>53564</v>
      </c>
      <c r="F112" s="344"/>
      <c r="G112" s="341">
        <v>10453</v>
      </c>
      <c r="H112" s="342"/>
      <c r="I112" s="343">
        <v>10801</v>
      </c>
      <c r="J112" s="344"/>
      <c r="K112" s="341">
        <v>60582</v>
      </c>
      <c r="L112" s="430"/>
      <c r="M112" s="414">
        <v>64365</v>
      </c>
      <c r="N112" s="430"/>
    </row>
    <row r="113" spans="1:14" ht="11.25">
      <c r="A113" s="600" t="s">
        <v>188</v>
      </c>
      <c r="B113" s="600"/>
      <c r="C113" s="600"/>
      <c r="D113" s="600"/>
      <c r="E113" s="600"/>
      <c r="F113" s="600"/>
      <c r="G113" s="600"/>
      <c r="H113" s="600"/>
      <c r="I113" s="600"/>
      <c r="J113" s="600"/>
      <c r="K113" s="600"/>
      <c r="L113" s="600"/>
      <c r="M113" s="600"/>
      <c r="N113" s="600"/>
    </row>
    <row r="114" spans="1:9" ht="11.25">
      <c r="A114" s="446"/>
      <c r="B114" s="367"/>
      <c r="C114" s="367"/>
      <c r="D114" s="368"/>
      <c r="E114" s="367"/>
      <c r="F114" s="368"/>
      <c r="G114" s="369"/>
      <c r="H114" s="370"/>
      <c r="I114" s="369"/>
    </row>
    <row r="115" spans="1:9" ht="11.25">
      <c r="A115" s="327"/>
      <c r="B115" s="367"/>
      <c r="C115" s="367"/>
      <c r="D115" s="368"/>
      <c r="E115" s="367"/>
      <c r="F115" s="368"/>
      <c r="G115" s="367"/>
      <c r="H115" s="368"/>
      <c r="I115" s="367"/>
    </row>
    <row r="116" spans="1:9" ht="11.25">
      <c r="A116" s="327"/>
      <c r="B116" s="327"/>
      <c r="C116" s="327"/>
      <c r="D116" s="361"/>
      <c r="E116" s="327"/>
      <c r="F116" s="361"/>
      <c r="G116" s="327"/>
      <c r="H116" s="361"/>
      <c r="I116" s="327"/>
    </row>
    <row r="117" spans="1:9" ht="11.25">
      <c r="A117" s="327"/>
      <c r="B117" s="327"/>
      <c r="C117" s="327"/>
      <c r="D117" s="361"/>
      <c r="E117" s="327"/>
      <c r="F117" s="361"/>
      <c r="G117" s="346"/>
      <c r="H117" s="361"/>
      <c r="I117" s="346"/>
    </row>
    <row r="118" spans="1:9" ht="11.25">
      <c r="A118" s="327"/>
      <c r="B118" s="327"/>
      <c r="C118" s="327"/>
      <c r="D118" s="361"/>
      <c r="E118" s="327"/>
      <c r="F118" s="361"/>
      <c r="G118" s="346"/>
      <c r="H118" s="361"/>
      <c r="I118" s="346"/>
    </row>
    <row r="119" spans="1:9" ht="11.25">
      <c r="A119" s="327"/>
      <c r="B119" s="327"/>
      <c r="C119" s="327"/>
      <c r="D119" s="361"/>
      <c r="E119" s="327"/>
      <c r="F119" s="361"/>
      <c r="G119" s="346"/>
      <c r="H119" s="361"/>
      <c r="I119" s="346"/>
    </row>
    <row r="120" spans="1:9" ht="11.25">
      <c r="A120" s="327"/>
      <c r="B120" s="327"/>
      <c r="C120" s="327"/>
      <c r="D120" s="361"/>
      <c r="E120" s="327"/>
      <c r="F120" s="361"/>
      <c r="G120" s="346"/>
      <c r="H120" s="361"/>
      <c r="I120" s="346"/>
    </row>
    <row r="121" spans="1:9" ht="11.25">
      <c r="A121" s="327"/>
      <c r="B121" s="327"/>
      <c r="C121" s="327"/>
      <c r="D121" s="361"/>
      <c r="E121" s="327"/>
      <c r="F121" s="361"/>
      <c r="G121" s="346"/>
      <c r="H121" s="361"/>
      <c r="I121" s="346"/>
    </row>
    <row r="122" spans="1:9" ht="11.25">
      <c r="A122" s="327"/>
      <c r="B122" s="327"/>
      <c r="C122" s="327"/>
      <c r="D122" s="361"/>
      <c r="E122" s="327"/>
      <c r="F122" s="361"/>
      <c r="G122" s="346"/>
      <c r="H122" s="361"/>
      <c r="I122" s="346"/>
    </row>
    <row r="123" spans="1:9" ht="11.25">
      <c r="A123" s="327"/>
      <c r="B123" s="327"/>
      <c r="C123" s="327"/>
      <c r="D123" s="361"/>
      <c r="E123" s="327"/>
      <c r="F123" s="361"/>
      <c r="G123" s="346"/>
      <c r="H123" s="361"/>
      <c r="I123" s="346"/>
    </row>
    <row r="124" spans="1:9" ht="11.25">
      <c r="A124" s="327"/>
      <c r="B124" s="327"/>
      <c r="C124" s="327"/>
      <c r="D124" s="361"/>
      <c r="E124" s="327"/>
      <c r="F124" s="361"/>
      <c r="G124" s="346"/>
      <c r="H124" s="361"/>
      <c r="I124" s="346"/>
    </row>
    <row r="125" spans="1:9" ht="11.25">
      <c r="A125" s="327"/>
      <c r="B125" s="327"/>
      <c r="C125" s="327"/>
      <c r="D125" s="361"/>
      <c r="E125" s="327"/>
      <c r="F125" s="361"/>
      <c r="G125" s="346"/>
      <c r="H125" s="361"/>
      <c r="I125" s="346"/>
    </row>
    <row r="126" spans="1:9" ht="11.25">
      <c r="A126" s="327"/>
      <c r="B126" s="327"/>
      <c r="C126" s="327"/>
      <c r="D126" s="361"/>
      <c r="E126" s="327"/>
      <c r="F126" s="361"/>
      <c r="G126" s="346"/>
      <c r="H126" s="361"/>
      <c r="I126" s="346"/>
    </row>
    <row r="127" spans="1:9" ht="11.25">
      <c r="A127" s="327"/>
      <c r="B127" s="327"/>
      <c r="C127" s="327"/>
      <c r="D127" s="361"/>
      <c r="E127" s="327"/>
      <c r="F127" s="361"/>
      <c r="G127" s="346"/>
      <c r="H127" s="361"/>
      <c r="I127" s="346"/>
    </row>
    <row r="128" spans="1:9" ht="11.25">
      <c r="A128" s="327"/>
      <c r="B128" s="327"/>
      <c r="C128" s="327"/>
      <c r="D128" s="361"/>
      <c r="E128" s="327"/>
      <c r="F128" s="361"/>
      <c r="G128" s="346"/>
      <c r="H128" s="361"/>
      <c r="I128" s="346"/>
    </row>
    <row r="129" spans="1:9" ht="11.25">
      <c r="A129" s="327"/>
      <c r="B129" s="327"/>
      <c r="C129" s="327"/>
      <c r="D129" s="361"/>
      <c r="E129" s="327"/>
      <c r="F129" s="361"/>
      <c r="G129" s="346"/>
      <c r="H129" s="361"/>
      <c r="I129" s="346"/>
    </row>
    <row r="130" spans="1:9" ht="11.25">
      <c r="A130" s="327"/>
      <c r="B130" s="327"/>
      <c r="C130" s="327"/>
      <c r="D130" s="361"/>
      <c r="E130" s="327"/>
      <c r="F130" s="361"/>
      <c r="G130" s="346"/>
      <c r="H130" s="361"/>
      <c r="I130" s="346"/>
    </row>
    <row r="131" spans="1:9" ht="11.25">
      <c r="A131" s="327"/>
      <c r="B131" s="327"/>
      <c r="C131" s="327"/>
      <c r="D131" s="361"/>
      <c r="E131" s="327"/>
      <c r="F131" s="361"/>
      <c r="G131" s="346"/>
      <c r="H131" s="361"/>
      <c r="I131" s="346"/>
    </row>
    <row r="132" spans="1:9" ht="11.25">
      <c r="A132" s="327"/>
      <c r="B132" s="327"/>
      <c r="C132" s="327"/>
      <c r="D132" s="361"/>
      <c r="E132" s="327"/>
      <c r="F132" s="361"/>
      <c r="G132" s="346"/>
      <c r="H132" s="361"/>
      <c r="I132" s="346"/>
    </row>
    <row r="133" spans="1:9" ht="11.25">
      <c r="A133" s="327"/>
      <c r="B133" s="327"/>
      <c r="C133" s="327"/>
      <c r="D133" s="361"/>
      <c r="E133" s="327"/>
      <c r="F133" s="361"/>
      <c r="G133" s="346"/>
      <c r="H133" s="361"/>
      <c r="I133" s="346"/>
    </row>
    <row r="134" spans="1:9" ht="11.25">
      <c r="A134" s="327"/>
      <c r="B134" s="327"/>
      <c r="C134" s="327"/>
      <c r="D134" s="361"/>
      <c r="E134" s="327"/>
      <c r="F134" s="361"/>
      <c r="G134" s="346"/>
      <c r="H134" s="361"/>
      <c r="I134" s="346"/>
    </row>
    <row r="135" spans="1:9" ht="11.25">
      <c r="A135" s="327"/>
      <c r="B135" s="327"/>
      <c r="C135" s="327"/>
      <c r="D135" s="361"/>
      <c r="E135" s="327"/>
      <c r="F135" s="361"/>
      <c r="G135" s="346"/>
      <c r="H135" s="361"/>
      <c r="I135" s="346"/>
    </row>
    <row r="136" spans="1:9" ht="11.25">
      <c r="A136" s="327"/>
      <c r="B136" s="327"/>
      <c r="C136" s="327"/>
      <c r="D136" s="361"/>
      <c r="E136" s="327"/>
      <c r="F136" s="361"/>
      <c r="G136" s="346"/>
      <c r="H136" s="361"/>
      <c r="I136" s="346"/>
    </row>
    <row r="137" spans="1:9" ht="11.25">
      <c r="A137" s="327"/>
      <c r="B137" s="327"/>
      <c r="C137" s="327"/>
      <c r="D137" s="361"/>
      <c r="E137" s="327"/>
      <c r="F137" s="361"/>
      <c r="G137" s="346"/>
      <c r="H137" s="361"/>
      <c r="I137" s="346"/>
    </row>
    <row r="138" spans="1:9" ht="11.25">
      <c r="A138" s="327"/>
      <c r="B138" s="327"/>
      <c r="C138" s="327"/>
      <c r="D138" s="361"/>
      <c r="E138" s="327"/>
      <c r="F138" s="361"/>
      <c r="G138" s="346"/>
      <c r="H138" s="361"/>
      <c r="I138" s="346"/>
    </row>
    <row r="139" spans="1:9" ht="11.25">
      <c r="A139" s="327"/>
      <c r="B139" s="327"/>
      <c r="C139" s="327"/>
      <c r="D139" s="361"/>
      <c r="E139" s="327"/>
      <c r="F139" s="361"/>
      <c r="G139" s="327"/>
      <c r="H139" s="361"/>
      <c r="I139" s="327"/>
    </row>
    <row r="140" spans="1:9" ht="11.25">
      <c r="A140" s="327"/>
      <c r="B140" s="327"/>
      <c r="C140" s="327"/>
      <c r="D140" s="361"/>
      <c r="E140" s="327"/>
      <c r="F140" s="361"/>
      <c r="G140" s="327"/>
      <c r="H140" s="361"/>
      <c r="I140" s="327"/>
    </row>
    <row r="141" spans="1:9" ht="11.25">
      <c r="A141" s="327"/>
      <c r="B141" s="327"/>
      <c r="C141" s="327"/>
      <c r="D141" s="361"/>
      <c r="E141" s="327"/>
      <c r="F141" s="361"/>
      <c r="G141" s="327"/>
      <c r="H141" s="361"/>
      <c r="I141" s="327"/>
    </row>
    <row r="142" spans="1:9" ht="11.25">
      <c r="A142" s="327"/>
      <c r="B142" s="327"/>
      <c r="C142" s="327"/>
      <c r="D142" s="361"/>
      <c r="E142" s="327"/>
      <c r="F142" s="361"/>
      <c r="G142" s="327"/>
      <c r="H142" s="361"/>
      <c r="I142" s="327"/>
    </row>
    <row r="143" spans="1:9" ht="11.25">
      <c r="A143" s="327"/>
      <c r="B143" s="327"/>
      <c r="C143" s="327"/>
      <c r="D143" s="361"/>
      <c r="E143" s="327"/>
      <c r="F143" s="361"/>
      <c r="G143" s="327"/>
      <c r="H143" s="361"/>
      <c r="I143" s="327"/>
    </row>
    <row r="144" spans="1:9" ht="11.25">
      <c r="A144" s="327"/>
      <c r="B144" s="327"/>
      <c r="C144" s="327"/>
      <c r="D144" s="361"/>
      <c r="E144" s="327"/>
      <c r="F144" s="361"/>
      <c r="G144" s="335"/>
      <c r="H144" s="333"/>
      <c r="I144" s="335"/>
    </row>
    <row r="145" ht="11.25">
      <c r="H145" s="361"/>
    </row>
    <row r="146" ht="11.25">
      <c r="H146" s="361"/>
    </row>
    <row r="147" ht="11.25">
      <c r="H147" s="361"/>
    </row>
    <row r="148" ht="11.25">
      <c r="H148" s="361"/>
    </row>
    <row r="149" ht="11.25">
      <c r="H149" s="361"/>
    </row>
    <row r="150" ht="11.25">
      <c r="H150" s="361"/>
    </row>
    <row r="151" ht="11.25">
      <c r="H151" s="361"/>
    </row>
    <row r="152" ht="11.25">
      <c r="H152" s="361"/>
    </row>
    <row r="153" ht="11.25">
      <c r="H153" s="361"/>
    </row>
    <row r="154" ht="11.25">
      <c r="H154" s="361"/>
    </row>
    <row r="155" ht="11.25">
      <c r="H155" s="361"/>
    </row>
    <row r="156" ht="11.25">
      <c r="H156" s="361"/>
    </row>
    <row r="157" ht="11.25">
      <c r="H157" s="361"/>
    </row>
    <row r="158" ht="11.25">
      <c r="H158" s="361"/>
    </row>
    <row r="159" ht="11.25">
      <c r="H159" s="361"/>
    </row>
    <row r="160" ht="11.25">
      <c r="H160" s="361"/>
    </row>
    <row r="161" ht="11.25">
      <c r="H161" s="361"/>
    </row>
    <row r="162" ht="11.25">
      <c r="H162" s="361"/>
    </row>
    <row r="163" ht="11.25">
      <c r="H163" s="361"/>
    </row>
    <row r="164" ht="11.25">
      <c r="H164" s="361"/>
    </row>
    <row r="165" ht="11.25">
      <c r="H165" s="361"/>
    </row>
    <row r="166" ht="11.25">
      <c r="H166" s="361"/>
    </row>
    <row r="167" ht="11.25">
      <c r="H167" s="361"/>
    </row>
    <row r="168" ht="11.25">
      <c r="H168" s="361"/>
    </row>
    <row r="169" ht="11.25">
      <c r="H169" s="361"/>
    </row>
    <row r="170" ht="11.25">
      <c r="H170" s="361"/>
    </row>
    <row r="171" ht="11.25">
      <c r="H171" s="361"/>
    </row>
    <row r="172" ht="11.25">
      <c r="H172" s="361"/>
    </row>
    <row r="173" ht="11.25">
      <c r="H173" s="361"/>
    </row>
    <row r="174" ht="11.25">
      <c r="H174" s="361"/>
    </row>
    <row r="175" ht="11.25">
      <c r="H175" s="361"/>
    </row>
    <row r="176" ht="11.25">
      <c r="H176" s="361"/>
    </row>
    <row r="177" ht="11.25">
      <c r="H177" s="361"/>
    </row>
    <row r="178" ht="11.25">
      <c r="H178" s="361"/>
    </row>
    <row r="179" ht="11.25">
      <c r="H179" s="361"/>
    </row>
    <row r="180" ht="11.25">
      <c r="H180" s="361"/>
    </row>
  </sheetData>
  <sheetProtection/>
  <mergeCells count="27">
    <mergeCell ref="K60:N60"/>
    <mergeCell ref="K61:L61"/>
    <mergeCell ref="M61:N61"/>
    <mergeCell ref="C61:D61"/>
    <mergeCell ref="E61:F61"/>
    <mergeCell ref="G61:H61"/>
    <mergeCell ref="I61:J61"/>
    <mergeCell ref="A2:N2"/>
    <mergeCell ref="K3:N3"/>
    <mergeCell ref="G3:J3"/>
    <mergeCell ref="A3:B4"/>
    <mergeCell ref="C3:F3"/>
    <mergeCell ref="C4:D4"/>
    <mergeCell ref="E4:F4"/>
    <mergeCell ref="M4:N4"/>
    <mergeCell ref="K4:L4"/>
    <mergeCell ref="I4:J4"/>
    <mergeCell ref="A1:S1"/>
    <mergeCell ref="A113:N113"/>
    <mergeCell ref="G4:H4"/>
    <mergeCell ref="A110:B110"/>
    <mergeCell ref="A111:B111"/>
    <mergeCell ref="A112:B112"/>
    <mergeCell ref="A60:B61"/>
    <mergeCell ref="C60:F60"/>
    <mergeCell ref="G60:J60"/>
    <mergeCell ref="A58:B58"/>
  </mergeCells>
  <printOptions horizontalCentered="1"/>
  <pageMargins left="0.41" right="0.7874015748031497" top="0.3937007874015748" bottom="0.3937007874015748" header="0.5118110236220472" footer="0.5118110236220472"/>
  <pageSetup horizontalDpi="300" verticalDpi="300" orientation="portrait" paperSize="9" scale="90" r:id="rId1"/>
  <rowBreaks count="1" manualBreakCount="1">
    <brk id="58" max="255" man="1"/>
  </rowBreaks>
</worksheet>
</file>

<file path=xl/worksheets/sheet2.xml><?xml version="1.0" encoding="utf-8"?>
<worksheet xmlns="http://schemas.openxmlformats.org/spreadsheetml/2006/main" xmlns:r="http://schemas.openxmlformats.org/officeDocument/2006/relationships">
  <dimension ref="A1:O22"/>
  <sheetViews>
    <sheetView zoomScaleSheetLayoutView="100" zoomScalePageLayoutView="0" workbookViewId="0" topLeftCell="A1">
      <selection activeCell="A1" sqref="A1:F1"/>
    </sheetView>
  </sheetViews>
  <sheetFormatPr defaultColWidth="11.421875" defaultRowHeight="12.75"/>
  <cols>
    <col min="1" max="1" width="25.8515625" style="1" customWidth="1"/>
    <col min="2" max="2" width="11.140625" style="1" customWidth="1"/>
    <col min="3" max="6" width="10.421875" style="1" customWidth="1"/>
    <col min="7" max="7" width="5.28125" style="1" customWidth="1"/>
    <col min="8" max="11" width="11.57421875" style="1" hidden="1" customWidth="1"/>
    <col min="12" max="15" width="0" style="1" hidden="1" customWidth="1"/>
    <col min="16" max="16384" width="11.421875" style="1" customWidth="1"/>
  </cols>
  <sheetData>
    <row r="1" spans="1:9" s="188" customFormat="1" ht="33" customHeight="1">
      <c r="A1" s="537" t="s">
        <v>256</v>
      </c>
      <c r="B1" s="537"/>
      <c r="C1" s="537"/>
      <c r="D1" s="537"/>
      <c r="E1" s="537"/>
      <c r="F1" s="537"/>
      <c r="G1" s="56"/>
      <c r="H1" s="56"/>
      <c r="I1" s="56"/>
    </row>
    <row r="2" spans="1:9" ht="12" customHeight="1">
      <c r="A2" s="56"/>
      <c r="B2" s="56"/>
      <c r="C2" s="56"/>
      <c r="D2" s="56"/>
      <c r="E2" s="56"/>
      <c r="F2" s="56"/>
      <c r="G2" s="56"/>
      <c r="H2" s="56"/>
      <c r="I2" s="56"/>
    </row>
    <row r="3" spans="1:7" ht="41.25" customHeight="1">
      <c r="A3" s="64" t="s">
        <v>46</v>
      </c>
      <c r="B3" s="65" t="s">
        <v>38</v>
      </c>
      <c r="C3" s="66" t="s">
        <v>39</v>
      </c>
      <c r="D3" s="65" t="s">
        <v>43</v>
      </c>
      <c r="E3" s="66" t="s">
        <v>42</v>
      </c>
      <c r="F3" s="65" t="s">
        <v>11</v>
      </c>
      <c r="G3" s="44"/>
    </row>
    <row r="4" spans="1:15" s="5" customFormat="1" ht="18.75" customHeight="1">
      <c r="A4" s="61" t="s">
        <v>5</v>
      </c>
      <c r="B4" s="67">
        <v>0.3647968356706221</v>
      </c>
      <c r="C4" s="69">
        <v>0.5186983099604459</v>
      </c>
      <c r="D4" s="67">
        <v>0.08989572096368213</v>
      </c>
      <c r="E4" s="69">
        <v>0.02660913340524991</v>
      </c>
      <c r="F4" s="82">
        <v>1</v>
      </c>
      <c r="G4" s="57"/>
      <c r="H4" s="30">
        <v>36.47968356706221</v>
      </c>
      <c r="I4" s="30">
        <v>51.869830996044584</v>
      </c>
      <c r="J4" s="30">
        <v>8.989572096368214</v>
      </c>
      <c r="K4" s="30" t="e">
        <v>#REF!</v>
      </c>
      <c r="M4" s="5">
        <v>8.5003711952487</v>
      </c>
      <c r="N4" s="5">
        <v>3.2665181885671863</v>
      </c>
      <c r="O4" s="5">
        <v>11.766889383815887</v>
      </c>
    </row>
    <row r="5" spans="1:15" s="5" customFormat="1" ht="14.25" customHeight="1">
      <c r="A5" s="59" t="s">
        <v>40</v>
      </c>
      <c r="B5" s="67">
        <v>0.67288961038961</v>
      </c>
      <c r="C5" s="69">
        <v>0.24269480519480519</v>
      </c>
      <c r="D5" s="67">
        <v>0.06818181818181818</v>
      </c>
      <c r="E5" s="69">
        <v>0.016233766233766232</v>
      </c>
      <c r="F5" s="82">
        <v>1</v>
      </c>
      <c r="G5" s="57"/>
      <c r="H5" s="30">
        <v>67.288961038961</v>
      </c>
      <c r="I5" s="30">
        <v>24.269480519480517</v>
      </c>
      <c r="J5" s="30">
        <v>6.8181818181818175</v>
      </c>
      <c r="K5" s="30" t="e">
        <v>#REF!</v>
      </c>
      <c r="M5" s="5">
        <v>6.502057613168724</v>
      </c>
      <c r="N5" s="5">
        <v>1.3991769547325104</v>
      </c>
      <c r="O5" s="5">
        <v>7.901234567901235</v>
      </c>
    </row>
    <row r="6" spans="1:15" s="5" customFormat="1" ht="14.25" customHeight="1">
      <c r="A6" s="60" t="s">
        <v>56</v>
      </c>
      <c r="B6" s="68">
        <v>0.7261663286004056</v>
      </c>
      <c r="C6" s="70">
        <v>0.19675456389452334</v>
      </c>
      <c r="D6" s="68">
        <v>0.06389452332657201</v>
      </c>
      <c r="E6" s="70">
        <v>0.013184584178498986</v>
      </c>
      <c r="F6" s="83">
        <v>1</v>
      </c>
      <c r="G6" s="57"/>
      <c r="H6" s="30">
        <v>72.61663286004057</v>
      </c>
      <c r="I6" s="30">
        <v>19.675456389452332</v>
      </c>
      <c r="J6" s="30">
        <v>6.389452332657202</v>
      </c>
      <c r="K6" s="30" t="e">
        <v>#REF!</v>
      </c>
      <c r="M6" s="5">
        <v>6.339468302658487</v>
      </c>
      <c r="N6" s="5">
        <v>1.0224948875255624</v>
      </c>
      <c r="O6" s="5">
        <v>7.361963190184049</v>
      </c>
    </row>
    <row r="7" spans="1:15" s="5" customFormat="1" ht="14.25" customHeight="1">
      <c r="A7" s="60" t="s">
        <v>54</v>
      </c>
      <c r="B7" s="68">
        <v>0.8682170542635659</v>
      </c>
      <c r="C7" s="70">
        <v>0.07751937984496124</v>
      </c>
      <c r="D7" s="68">
        <v>0.046511627906976744</v>
      </c>
      <c r="E7" s="70">
        <v>0.007751937984496124</v>
      </c>
      <c r="F7" s="83">
        <v>1</v>
      </c>
      <c r="G7" s="57"/>
      <c r="H7" s="30">
        <v>86.82170542635659</v>
      </c>
      <c r="I7" s="30">
        <v>7.751937984496124</v>
      </c>
      <c r="J7" s="30">
        <v>4.651162790697675</v>
      </c>
      <c r="K7" s="30" t="e">
        <v>#REF!</v>
      </c>
      <c r="M7" s="5">
        <v>4.3478260869565215</v>
      </c>
      <c r="N7" s="5">
        <v>0</v>
      </c>
      <c r="O7" s="5">
        <v>4.3478260869565215</v>
      </c>
    </row>
    <row r="8" spans="1:15" s="5" customFormat="1" ht="14.25" customHeight="1">
      <c r="A8" s="60" t="s">
        <v>55</v>
      </c>
      <c r="B8" s="68">
        <v>0.008547008547008548</v>
      </c>
      <c r="C8" s="70">
        <v>0.811965811965812</v>
      </c>
      <c r="D8" s="68">
        <v>0.1282051282051282</v>
      </c>
      <c r="E8" s="70">
        <v>0.05128205128205128</v>
      </c>
      <c r="F8" s="83">
        <v>1</v>
      </c>
      <c r="G8" s="57"/>
      <c r="H8" s="30">
        <v>0.8547008547008548</v>
      </c>
      <c r="I8" s="30">
        <v>81.19658119658119</v>
      </c>
      <c r="J8" s="30">
        <v>12.82051282051282</v>
      </c>
      <c r="K8" s="30" t="e">
        <v>#REF!</v>
      </c>
      <c r="M8" s="5">
        <v>9.836065573770492</v>
      </c>
      <c r="N8" s="5">
        <v>5.737704918032787</v>
      </c>
      <c r="O8" s="5">
        <v>15.573770491803279</v>
      </c>
    </row>
    <row r="9" spans="1:15" s="5" customFormat="1" ht="14.25" customHeight="1">
      <c r="A9" s="61" t="s">
        <v>41</v>
      </c>
      <c r="B9" s="67">
        <v>0.12336719883889695</v>
      </c>
      <c r="C9" s="69">
        <v>0.7329462989840348</v>
      </c>
      <c r="D9" s="67">
        <v>0.11248185776487664</v>
      </c>
      <c r="E9" s="69">
        <v>0.031204644412191583</v>
      </c>
      <c r="F9" s="82">
        <v>1</v>
      </c>
      <c r="G9" s="57"/>
      <c r="H9" s="30">
        <v>12</v>
      </c>
      <c r="I9" s="30">
        <v>73</v>
      </c>
      <c r="J9" s="30">
        <v>11</v>
      </c>
      <c r="K9" s="58">
        <v>4</v>
      </c>
      <c r="M9" s="5">
        <v>11</v>
      </c>
      <c r="N9" s="5">
        <v>4</v>
      </c>
      <c r="O9" s="5">
        <v>15</v>
      </c>
    </row>
    <row r="10" spans="1:15" s="5" customFormat="1" ht="14.25" customHeight="1">
      <c r="A10" s="62" t="s">
        <v>56</v>
      </c>
      <c r="B10" s="68">
        <v>0.1239147592738753</v>
      </c>
      <c r="C10" s="70">
        <v>0.7332280978689818</v>
      </c>
      <c r="D10" s="68">
        <v>0.11049723756906077</v>
      </c>
      <c r="E10" s="70">
        <v>0.03235990528808208</v>
      </c>
      <c r="F10" s="83">
        <v>1</v>
      </c>
      <c r="G10" s="57"/>
      <c r="H10" s="30">
        <v>13</v>
      </c>
      <c r="I10" s="58">
        <v>72</v>
      </c>
      <c r="J10" s="30">
        <v>11</v>
      </c>
      <c r="K10" s="30">
        <v>4</v>
      </c>
      <c r="M10" s="5">
        <v>11</v>
      </c>
      <c r="N10" s="5">
        <v>4</v>
      </c>
      <c r="O10" s="5">
        <v>15</v>
      </c>
    </row>
    <row r="11" spans="1:15" s="5" customFormat="1" ht="14.25" customHeight="1">
      <c r="A11" s="62" t="s">
        <v>55</v>
      </c>
      <c r="B11" s="68">
        <v>0.11711711711711711</v>
      </c>
      <c r="C11" s="70">
        <v>0.7297297297297297</v>
      </c>
      <c r="D11" s="68">
        <v>0.13513513513513514</v>
      </c>
      <c r="E11" s="70">
        <v>0.018018018018018018</v>
      </c>
      <c r="F11" s="83">
        <v>1</v>
      </c>
      <c r="G11" s="57"/>
      <c r="H11" s="30">
        <v>11.711711711711711</v>
      </c>
      <c r="I11" s="30">
        <v>72.97297297297297</v>
      </c>
      <c r="J11" s="30">
        <v>13.513513513513514</v>
      </c>
      <c r="K11" s="30" t="e">
        <v>#REF!</v>
      </c>
      <c r="M11" s="5">
        <v>9.090909090909092</v>
      </c>
      <c r="N11" s="5">
        <v>14.285714285714285</v>
      </c>
      <c r="O11" s="5">
        <v>23.376623376623378</v>
      </c>
    </row>
    <row r="12" spans="1:15" s="5" customFormat="1" ht="14.25" customHeight="1">
      <c r="A12" s="61" t="s">
        <v>1</v>
      </c>
      <c r="B12" s="67">
        <v>0.09064327485380116</v>
      </c>
      <c r="C12" s="69">
        <v>0.7807017543859649</v>
      </c>
      <c r="D12" s="67">
        <v>0.06432748538011696</v>
      </c>
      <c r="E12" s="69">
        <v>0.06432748538011696</v>
      </c>
      <c r="F12" s="82">
        <v>1</v>
      </c>
      <c r="G12" s="57"/>
      <c r="H12" s="30">
        <v>9.064327485380117</v>
      </c>
      <c r="I12" s="30">
        <v>78.0701754385965</v>
      </c>
      <c r="J12" s="30">
        <v>6.432748538011696</v>
      </c>
      <c r="K12" s="30" t="e">
        <v>#REF!</v>
      </c>
      <c r="M12" s="5">
        <v>5.263157894736842</v>
      </c>
      <c r="N12" s="5">
        <v>7.518796992481203</v>
      </c>
      <c r="O12" s="5">
        <v>12.781954887218046</v>
      </c>
    </row>
    <row r="13" spans="1:15" s="5" customFormat="1" ht="18.75" customHeight="1">
      <c r="A13" s="74" t="s">
        <v>4</v>
      </c>
      <c r="B13" s="77">
        <v>0.37203011056222063</v>
      </c>
      <c r="C13" s="79">
        <v>0.4864737708774406</v>
      </c>
      <c r="D13" s="77">
        <v>0.11091507880498706</v>
      </c>
      <c r="E13" s="79">
        <v>0.03058103975535168</v>
      </c>
      <c r="F13" s="84">
        <v>1</v>
      </c>
      <c r="G13" s="57"/>
      <c r="H13" s="30">
        <v>37</v>
      </c>
      <c r="I13" s="58">
        <v>49</v>
      </c>
      <c r="J13" s="30">
        <v>11</v>
      </c>
      <c r="K13" s="30">
        <v>3</v>
      </c>
      <c r="M13" s="5">
        <v>11</v>
      </c>
      <c r="N13" s="5">
        <v>3</v>
      </c>
      <c r="O13" s="5">
        <v>14</v>
      </c>
    </row>
    <row r="14" spans="1:15" s="5" customFormat="1" ht="14.25" customHeight="1">
      <c r="A14" s="60" t="s">
        <v>56</v>
      </c>
      <c r="B14" s="68">
        <v>0.3625307461054933</v>
      </c>
      <c r="C14" s="70">
        <v>0.49658376605629956</v>
      </c>
      <c r="D14" s="68">
        <v>0.110276031702651</v>
      </c>
      <c r="E14" s="70">
        <v>0.030609456135556164</v>
      </c>
      <c r="F14" s="83">
        <v>1</v>
      </c>
      <c r="G14" s="57"/>
      <c r="H14" s="30">
        <v>36.25307461054933</v>
      </c>
      <c r="I14" s="30">
        <v>49.658376605629954</v>
      </c>
      <c r="J14" s="30">
        <v>11.0276031702651</v>
      </c>
      <c r="K14" s="30" t="e">
        <v>#REF!</v>
      </c>
      <c r="M14" s="5">
        <v>10.155298416565165</v>
      </c>
      <c r="N14" s="5">
        <v>2.8014616321559074</v>
      </c>
      <c r="O14" s="5">
        <v>12.956760048721073</v>
      </c>
    </row>
    <row r="15" spans="1:15" s="5" customFormat="1" ht="14.25" customHeight="1">
      <c r="A15" s="60" t="s">
        <v>54</v>
      </c>
      <c r="B15" s="68">
        <v>0.5360824742268041</v>
      </c>
      <c r="C15" s="70">
        <v>0.422680412371134</v>
      </c>
      <c r="D15" s="68">
        <v>0.041237113402061855</v>
      </c>
      <c r="E15" s="70">
        <v>0</v>
      </c>
      <c r="F15" s="83">
        <v>1</v>
      </c>
      <c r="G15" s="57"/>
      <c r="H15" s="30">
        <v>53.608247422680414</v>
      </c>
      <c r="I15" s="30">
        <v>42.2680412371134</v>
      </c>
      <c r="J15" s="30">
        <v>4.123711340206185</v>
      </c>
      <c r="K15" s="30" t="e">
        <v>#REF!</v>
      </c>
      <c r="M15" s="5">
        <v>3.6036036036036037</v>
      </c>
      <c r="N15" s="5">
        <v>6.306306306306306</v>
      </c>
      <c r="O15" s="5">
        <v>9.90990990990991</v>
      </c>
    </row>
    <row r="16" spans="1:15" s="5" customFormat="1" ht="14.25" customHeight="1">
      <c r="A16" s="60" t="s">
        <v>55</v>
      </c>
      <c r="B16" s="68">
        <v>0.06866952789699571</v>
      </c>
      <c r="C16" s="70">
        <v>0.6866952789699571</v>
      </c>
      <c r="D16" s="68">
        <v>0.2017167381974249</v>
      </c>
      <c r="E16" s="70">
        <v>0.04291845493562232</v>
      </c>
      <c r="F16" s="83">
        <v>1</v>
      </c>
      <c r="G16" s="57"/>
      <c r="H16" s="30">
        <v>6.866952789699571</v>
      </c>
      <c r="I16" s="30">
        <v>68.6695278969957</v>
      </c>
      <c r="J16" s="30">
        <v>20.171673819742487</v>
      </c>
      <c r="K16" s="30" t="e">
        <v>#REF!</v>
      </c>
      <c r="M16" s="5">
        <v>24.087591240875913</v>
      </c>
      <c r="N16" s="5">
        <v>3.2846715328467155</v>
      </c>
      <c r="O16" s="5">
        <v>27.37226277372263</v>
      </c>
    </row>
    <row r="17" spans="1:15" s="5" customFormat="1" ht="14.25" customHeight="1">
      <c r="A17" s="75" t="s">
        <v>57</v>
      </c>
      <c r="B17" s="78">
        <v>0.7137404580152672</v>
      </c>
      <c r="C17" s="80">
        <v>0.19083969465648856</v>
      </c>
      <c r="D17" s="78">
        <v>0.0648854961832061</v>
      </c>
      <c r="E17" s="80">
        <v>0.030534351145038167</v>
      </c>
      <c r="F17" s="85">
        <v>1</v>
      </c>
      <c r="G17" s="57"/>
      <c r="H17" s="30">
        <v>71.37404580152672</v>
      </c>
      <c r="I17" s="30">
        <v>19.083969465648856</v>
      </c>
      <c r="J17" s="30">
        <v>6.488549618320611</v>
      </c>
      <c r="K17" s="30" t="e">
        <v>#REF!</v>
      </c>
      <c r="M17" s="5">
        <v>5.0228310502283104</v>
      </c>
      <c r="N17" s="5">
        <v>1.82648401826484</v>
      </c>
      <c r="O17" s="5">
        <v>6.8493150684931505</v>
      </c>
    </row>
    <row r="18" spans="1:15" s="5" customFormat="1" ht="16.5" customHeight="1">
      <c r="A18" s="76" t="s">
        <v>24</v>
      </c>
      <c r="B18" s="72">
        <v>0.751004016064257</v>
      </c>
      <c r="C18" s="81">
        <v>0.13253012048192772</v>
      </c>
      <c r="D18" s="72">
        <v>0.08433734939759036</v>
      </c>
      <c r="E18" s="81">
        <v>0.0321285140562249</v>
      </c>
      <c r="F18" s="73">
        <v>1</v>
      </c>
      <c r="G18" s="57"/>
      <c r="H18" s="30">
        <v>75.1004016064257</v>
      </c>
      <c r="I18" s="30">
        <v>13.253012048192772</v>
      </c>
      <c r="J18" s="30">
        <v>8.433734939759036</v>
      </c>
      <c r="K18" s="30" t="e">
        <v>#REF!</v>
      </c>
      <c r="M18" s="5">
        <v>10.984848484848484</v>
      </c>
      <c r="N18" s="5">
        <v>2.6515151515151514</v>
      </c>
      <c r="O18" s="5">
        <v>13.636363636363637</v>
      </c>
    </row>
    <row r="19" spans="1:7" ht="82.5" customHeight="1">
      <c r="A19" s="536" t="s">
        <v>44</v>
      </c>
      <c r="B19" s="536"/>
      <c r="C19" s="536"/>
      <c r="D19" s="536"/>
      <c r="E19" s="536"/>
      <c r="F19" s="536"/>
      <c r="G19" s="10"/>
    </row>
    <row r="20" spans="1:7" ht="16.5" customHeight="1">
      <c r="A20" s="11" t="s">
        <v>45</v>
      </c>
      <c r="B20" s="52"/>
      <c r="C20" s="52"/>
      <c r="D20" s="52"/>
      <c r="E20" s="52"/>
      <c r="F20" s="63"/>
      <c r="G20" s="10"/>
    </row>
    <row r="21" spans="1:7" ht="15" customHeight="1">
      <c r="A21" s="40"/>
      <c r="B21" s="40"/>
      <c r="C21" s="40"/>
      <c r="D21" s="40"/>
      <c r="E21" s="40"/>
      <c r="F21" s="40"/>
      <c r="G21" s="10"/>
    </row>
    <row r="22" spans="1:6" ht="11.25">
      <c r="A22" s="3"/>
      <c r="B22" s="3"/>
      <c r="C22" s="3"/>
      <c r="D22" s="3"/>
      <c r="E22" s="3"/>
      <c r="F22" s="3"/>
    </row>
  </sheetData>
  <sheetProtection/>
  <mergeCells count="2">
    <mergeCell ref="A19:F19"/>
    <mergeCell ref="A1:F1"/>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F1"/>
    </sheetView>
  </sheetViews>
  <sheetFormatPr defaultColWidth="11.421875" defaultRowHeight="12.75"/>
  <cols>
    <col min="1" max="1" width="4.7109375" style="291" customWidth="1"/>
    <col min="2" max="2" width="31.28125" style="291" customWidth="1"/>
    <col min="3" max="3" width="18.57421875" style="291" customWidth="1"/>
    <col min="4" max="4" width="3.421875" style="325" customWidth="1"/>
    <col min="5" max="16384" width="11.421875" style="291" customWidth="1"/>
  </cols>
  <sheetData>
    <row r="1" spans="1:6" ht="11.25">
      <c r="A1" s="654" t="s">
        <v>202</v>
      </c>
      <c r="B1" s="654"/>
      <c r="C1" s="654"/>
      <c r="D1" s="654"/>
      <c r="E1" s="654"/>
      <c r="F1" s="654"/>
    </row>
    <row r="2" spans="1:10" ht="11.25">
      <c r="A2" s="655"/>
      <c r="B2" s="655"/>
      <c r="C2" s="655"/>
      <c r="D2" s="655"/>
      <c r="E2" s="292"/>
      <c r="F2" s="292"/>
      <c r="G2" s="292"/>
      <c r="H2" s="292"/>
      <c r="I2" s="292"/>
      <c r="J2" s="292"/>
    </row>
    <row r="3" spans="1:5" ht="63" customHeight="1">
      <c r="A3" s="659" t="s">
        <v>71</v>
      </c>
      <c r="B3" s="660"/>
      <c r="C3" s="657" t="s">
        <v>203</v>
      </c>
      <c r="D3" s="658"/>
      <c r="E3" s="293"/>
    </row>
    <row r="4" spans="1:8" ht="11.25">
      <c r="A4" s="294">
        <v>1</v>
      </c>
      <c r="B4" s="295" t="s">
        <v>74</v>
      </c>
      <c r="C4" s="296">
        <v>5712</v>
      </c>
      <c r="D4" s="297"/>
      <c r="E4" s="33"/>
      <c r="F4" s="298"/>
      <c r="H4" s="299"/>
    </row>
    <row r="5" spans="1:8" ht="11.25">
      <c r="A5" s="294">
        <v>2</v>
      </c>
      <c r="B5" s="295" t="s">
        <v>76</v>
      </c>
      <c r="C5" s="296">
        <v>4497</v>
      </c>
      <c r="D5" s="297"/>
      <c r="H5" s="299"/>
    </row>
    <row r="6" spans="1:8" ht="11.25">
      <c r="A6" s="294">
        <v>3</v>
      </c>
      <c r="B6" s="295" t="s">
        <v>77</v>
      </c>
      <c r="C6" s="296">
        <v>2487</v>
      </c>
      <c r="D6" s="297"/>
      <c r="H6" s="299"/>
    </row>
    <row r="7" spans="1:8" ht="11.25">
      <c r="A7" s="294">
        <v>4</v>
      </c>
      <c r="B7" s="295" t="s">
        <v>78</v>
      </c>
      <c r="C7" s="296">
        <v>521</v>
      </c>
      <c r="D7" s="297"/>
      <c r="H7" s="299"/>
    </row>
    <row r="8" spans="1:8" ht="11.25">
      <c r="A8" s="294">
        <v>5</v>
      </c>
      <c r="B8" s="295" t="s">
        <v>80</v>
      </c>
      <c r="C8" s="296">
        <v>623</v>
      </c>
      <c r="D8" s="297"/>
      <c r="E8" s="33"/>
      <c r="H8" s="299"/>
    </row>
    <row r="9" spans="1:8" ht="11.25">
      <c r="A9" s="294">
        <v>6</v>
      </c>
      <c r="B9" s="295" t="s">
        <v>81</v>
      </c>
      <c r="C9" s="296">
        <v>3344</v>
      </c>
      <c r="D9" s="297"/>
      <c r="H9" s="299"/>
    </row>
    <row r="10" spans="1:8" ht="11.25">
      <c r="A10" s="294">
        <v>7</v>
      </c>
      <c r="B10" s="295" t="s">
        <v>82</v>
      </c>
      <c r="C10" s="296">
        <v>1768</v>
      </c>
      <c r="D10" s="297"/>
      <c r="H10" s="299"/>
    </row>
    <row r="11" spans="1:8" ht="11.25">
      <c r="A11" s="294">
        <v>8</v>
      </c>
      <c r="B11" s="295" t="s">
        <v>83</v>
      </c>
      <c r="C11" s="296">
        <v>1731</v>
      </c>
      <c r="D11" s="297"/>
      <c r="H11" s="299"/>
    </row>
    <row r="12" spans="1:8" ht="11.25">
      <c r="A12" s="294">
        <v>9</v>
      </c>
      <c r="B12" s="295" t="s">
        <v>84</v>
      </c>
      <c r="C12" s="296">
        <v>838</v>
      </c>
      <c r="D12" s="297"/>
      <c r="H12" s="299"/>
    </row>
    <row r="13" spans="1:8" ht="11.25">
      <c r="A13" s="294">
        <v>10</v>
      </c>
      <c r="B13" s="295" t="s">
        <v>85</v>
      </c>
      <c r="C13" s="296">
        <v>1815</v>
      </c>
      <c r="D13" s="297"/>
      <c r="H13" s="299"/>
    </row>
    <row r="14" spans="1:8" ht="11.25">
      <c r="A14" s="294">
        <v>11</v>
      </c>
      <c r="B14" s="295" t="s">
        <v>86</v>
      </c>
      <c r="C14" s="296">
        <v>1557</v>
      </c>
      <c r="D14" s="297"/>
      <c r="H14" s="299"/>
    </row>
    <row r="15" spans="1:8" ht="11.25">
      <c r="A15" s="294">
        <v>12</v>
      </c>
      <c r="B15" s="295" t="s">
        <v>87</v>
      </c>
      <c r="C15" s="300">
        <v>1725</v>
      </c>
      <c r="D15" s="297" t="s">
        <v>79</v>
      </c>
      <c r="H15" s="299"/>
    </row>
    <row r="16" spans="1:8" ht="11.25">
      <c r="A16" s="294">
        <v>13</v>
      </c>
      <c r="B16" s="295" t="s">
        <v>88</v>
      </c>
      <c r="C16" s="296">
        <v>6967</v>
      </c>
      <c r="D16" s="297"/>
      <c r="H16" s="299"/>
    </row>
    <row r="17" spans="1:8" ht="11.25">
      <c r="A17" s="294">
        <v>14</v>
      </c>
      <c r="B17" s="295" t="s">
        <v>89</v>
      </c>
      <c r="C17" s="296">
        <v>5799</v>
      </c>
      <c r="D17" s="297"/>
      <c r="H17" s="299"/>
    </row>
    <row r="18" spans="1:8" ht="11.25">
      <c r="A18" s="294">
        <v>15</v>
      </c>
      <c r="B18" s="295" t="s">
        <v>90</v>
      </c>
      <c r="C18" s="296">
        <v>1243</v>
      </c>
      <c r="D18" s="297"/>
      <c r="H18" s="299"/>
    </row>
    <row r="19" spans="1:8" ht="11.25">
      <c r="A19" s="294">
        <v>16</v>
      </c>
      <c r="B19" s="295" t="s">
        <v>91</v>
      </c>
      <c r="C19" s="296">
        <v>2130</v>
      </c>
      <c r="D19" s="297"/>
      <c r="H19" s="299"/>
    </row>
    <row r="20" spans="1:8" ht="11.25">
      <c r="A20" s="294">
        <v>17</v>
      </c>
      <c r="B20" s="295" t="s">
        <v>92</v>
      </c>
      <c r="C20" s="296">
        <v>4415</v>
      </c>
      <c r="D20" s="297"/>
      <c r="H20" s="299"/>
    </row>
    <row r="21" spans="1:8" ht="11.25">
      <c r="A21" s="294">
        <v>18</v>
      </c>
      <c r="B21" s="295" t="s">
        <v>93</v>
      </c>
      <c r="C21" s="296">
        <v>2832</v>
      </c>
      <c r="D21" s="297"/>
      <c r="H21" s="299"/>
    </row>
    <row r="22" spans="1:8" ht="11.25">
      <c r="A22" s="294">
        <v>19</v>
      </c>
      <c r="B22" s="295" t="s">
        <v>94</v>
      </c>
      <c r="C22" s="296">
        <v>1426</v>
      </c>
      <c r="D22" s="297"/>
      <c r="H22" s="299"/>
    </row>
    <row r="23" spans="1:8" ht="11.25">
      <c r="A23" s="294" t="s">
        <v>95</v>
      </c>
      <c r="B23" s="295" t="s">
        <v>96</v>
      </c>
      <c r="C23" s="296">
        <v>237</v>
      </c>
      <c r="D23" s="297"/>
      <c r="H23" s="299"/>
    </row>
    <row r="24" spans="1:8" ht="11.25">
      <c r="A24" s="294" t="s">
        <v>97</v>
      </c>
      <c r="B24" s="295" t="s">
        <v>98</v>
      </c>
      <c r="C24" s="296">
        <v>336</v>
      </c>
      <c r="D24" s="297"/>
      <c r="H24" s="299"/>
    </row>
    <row r="25" spans="1:8" ht="11.25">
      <c r="A25" s="294">
        <v>21</v>
      </c>
      <c r="B25" s="295" t="s">
        <v>99</v>
      </c>
      <c r="C25" s="296">
        <v>5016</v>
      </c>
      <c r="D25" s="297"/>
      <c r="H25" s="299"/>
    </row>
    <row r="26" spans="1:8" ht="11.25">
      <c r="A26" s="294">
        <v>22</v>
      </c>
      <c r="B26" s="295" t="s">
        <v>100</v>
      </c>
      <c r="C26" s="296">
        <v>5285</v>
      </c>
      <c r="D26" s="297"/>
      <c r="H26" s="299"/>
    </row>
    <row r="27" spans="1:8" ht="11.25">
      <c r="A27" s="294">
        <v>23</v>
      </c>
      <c r="B27" s="295" t="s">
        <v>101</v>
      </c>
      <c r="C27" s="296">
        <v>640</v>
      </c>
      <c r="D27" s="297"/>
      <c r="H27" s="299"/>
    </row>
    <row r="28" spans="1:8" ht="11.25">
      <c r="A28" s="294">
        <v>24</v>
      </c>
      <c r="B28" s="295" t="s">
        <v>102</v>
      </c>
      <c r="C28" s="296">
        <v>1770</v>
      </c>
      <c r="D28" s="297"/>
      <c r="H28" s="299"/>
    </row>
    <row r="29" spans="1:8" ht="11.25">
      <c r="A29" s="294">
        <v>25</v>
      </c>
      <c r="B29" s="295" t="s">
        <v>103</v>
      </c>
      <c r="C29" s="296">
        <v>5633</v>
      </c>
      <c r="D29" s="297"/>
      <c r="H29" s="299"/>
    </row>
    <row r="30" spans="1:8" ht="11.25">
      <c r="A30" s="294">
        <v>26</v>
      </c>
      <c r="B30" s="295" t="s">
        <v>104</v>
      </c>
      <c r="C30" s="296">
        <v>3530</v>
      </c>
      <c r="D30" s="297"/>
      <c r="H30" s="299"/>
    </row>
    <row r="31" spans="1:8" ht="11.25">
      <c r="A31" s="294">
        <v>27</v>
      </c>
      <c r="B31" s="295" t="s">
        <v>105</v>
      </c>
      <c r="C31" s="296">
        <v>5093</v>
      </c>
      <c r="D31" s="297"/>
      <c r="H31" s="299"/>
    </row>
    <row r="32" spans="1:8" ht="11.25">
      <c r="A32" s="294">
        <v>28</v>
      </c>
      <c r="B32" s="295" t="s">
        <v>106</v>
      </c>
      <c r="C32" s="296">
        <v>3606</v>
      </c>
      <c r="D32" s="297"/>
      <c r="H32" s="299"/>
    </row>
    <row r="33" spans="1:8" ht="11.25">
      <c r="A33" s="294">
        <v>29</v>
      </c>
      <c r="B33" s="295" t="s">
        <v>107</v>
      </c>
      <c r="C33" s="296">
        <v>6200</v>
      </c>
      <c r="D33" s="297"/>
      <c r="H33" s="299"/>
    </row>
    <row r="34" spans="1:8" ht="11.25">
      <c r="A34" s="294">
        <v>30</v>
      </c>
      <c r="B34" s="295" t="s">
        <v>108</v>
      </c>
      <c r="C34" s="300">
        <v>2281</v>
      </c>
      <c r="D34" s="297" t="s">
        <v>79</v>
      </c>
      <c r="H34" s="299"/>
    </row>
    <row r="35" spans="1:8" ht="11.25">
      <c r="A35" s="294">
        <v>31</v>
      </c>
      <c r="B35" s="295" t="s">
        <v>109</v>
      </c>
      <c r="C35" s="296">
        <v>9028</v>
      </c>
      <c r="D35" s="297"/>
      <c r="H35" s="299"/>
    </row>
    <row r="36" spans="1:8" ht="11.25">
      <c r="A36" s="294">
        <v>32</v>
      </c>
      <c r="B36" s="295" t="s">
        <v>110</v>
      </c>
      <c r="C36" s="296">
        <v>1130</v>
      </c>
      <c r="D36" s="297"/>
      <c r="H36" s="299"/>
    </row>
    <row r="37" spans="1:8" ht="11.25">
      <c r="A37" s="294">
        <v>33</v>
      </c>
      <c r="B37" s="295" t="s">
        <v>111</v>
      </c>
      <c r="C37" s="296">
        <v>9147</v>
      </c>
      <c r="D37" s="297"/>
      <c r="H37" s="299"/>
    </row>
    <row r="38" spans="1:8" ht="11.25">
      <c r="A38" s="294">
        <v>34</v>
      </c>
      <c r="B38" s="295" t="s">
        <v>112</v>
      </c>
      <c r="C38" s="296">
        <v>4506</v>
      </c>
      <c r="D38" s="297"/>
      <c r="H38" s="299"/>
    </row>
    <row r="39" spans="1:8" ht="11.25">
      <c r="A39" s="294">
        <v>35</v>
      </c>
      <c r="B39" s="295" t="s">
        <v>113</v>
      </c>
      <c r="C39" s="300">
        <v>8656</v>
      </c>
      <c r="D39" s="297" t="s">
        <v>79</v>
      </c>
      <c r="H39" s="299"/>
    </row>
    <row r="40" spans="1:8" ht="11.25">
      <c r="A40" s="294">
        <v>36</v>
      </c>
      <c r="B40" s="295" t="s">
        <v>114</v>
      </c>
      <c r="C40" s="296">
        <v>1832</v>
      </c>
      <c r="D40" s="297"/>
      <c r="H40" s="299"/>
    </row>
    <row r="41" spans="1:8" ht="11.25">
      <c r="A41" s="294">
        <v>37</v>
      </c>
      <c r="B41" s="295" t="s">
        <v>115</v>
      </c>
      <c r="C41" s="296">
        <v>4973</v>
      </c>
      <c r="D41" s="297"/>
      <c r="H41" s="299"/>
    </row>
    <row r="42" spans="1:8" ht="11.25">
      <c r="A42" s="294">
        <v>38</v>
      </c>
      <c r="B42" s="295" t="s">
        <v>116</v>
      </c>
      <c r="C42" s="296">
        <v>11304</v>
      </c>
      <c r="D42" s="297"/>
      <c r="H42" s="299"/>
    </row>
    <row r="43" spans="1:8" ht="11.25">
      <c r="A43" s="294">
        <v>39</v>
      </c>
      <c r="B43" s="295" t="s">
        <v>117</v>
      </c>
      <c r="C43" s="296">
        <v>2098</v>
      </c>
      <c r="D43" s="297"/>
      <c r="H43" s="299"/>
    </row>
    <row r="44" spans="1:8" ht="11.25">
      <c r="A44" s="294">
        <v>40</v>
      </c>
      <c r="B44" s="295" t="s">
        <v>118</v>
      </c>
      <c r="C44" s="296">
        <v>2107</v>
      </c>
      <c r="D44" s="297"/>
      <c r="H44" s="299"/>
    </row>
    <row r="45" spans="1:8" ht="11.25">
      <c r="A45" s="294">
        <v>41</v>
      </c>
      <c r="B45" s="295" t="s">
        <v>119</v>
      </c>
      <c r="C45" s="296">
        <v>2607</v>
      </c>
      <c r="D45" s="297"/>
      <c r="H45" s="299"/>
    </row>
    <row r="46" spans="1:8" ht="11.25">
      <c r="A46" s="294">
        <v>42</v>
      </c>
      <c r="B46" s="295" t="s">
        <v>120</v>
      </c>
      <c r="C46" s="296">
        <v>5839</v>
      </c>
      <c r="D46" s="297"/>
      <c r="H46" s="299"/>
    </row>
    <row r="47" spans="1:8" ht="11.25">
      <c r="A47" s="294">
        <v>43</v>
      </c>
      <c r="B47" s="295" t="s">
        <v>121</v>
      </c>
      <c r="C47" s="296">
        <v>1482</v>
      </c>
      <c r="D47" s="297"/>
      <c r="H47" s="299"/>
    </row>
    <row r="48" spans="1:8" ht="11.25">
      <c r="A48" s="294">
        <v>44</v>
      </c>
      <c r="B48" s="295" t="s">
        <v>122</v>
      </c>
      <c r="C48" s="296">
        <v>13944</v>
      </c>
      <c r="D48" s="297"/>
      <c r="H48" s="299"/>
    </row>
    <row r="49" spans="1:8" ht="11.25">
      <c r="A49" s="294">
        <v>45</v>
      </c>
      <c r="B49" s="295" t="s">
        <v>123</v>
      </c>
      <c r="C49" s="296">
        <v>5994</v>
      </c>
      <c r="D49" s="297"/>
      <c r="H49" s="299"/>
    </row>
    <row r="50" spans="1:8" ht="11.25">
      <c r="A50" s="294">
        <v>46</v>
      </c>
      <c r="B50" s="295" t="s">
        <v>124</v>
      </c>
      <c r="C50" s="296">
        <v>951</v>
      </c>
      <c r="D50" s="297"/>
      <c r="H50" s="299"/>
    </row>
    <row r="51" spans="1:8" ht="11.25">
      <c r="A51" s="294">
        <v>47</v>
      </c>
      <c r="B51" s="295" t="s">
        <v>125</v>
      </c>
      <c r="C51" s="296">
        <v>1686</v>
      </c>
      <c r="D51" s="297"/>
      <c r="H51" s="299"/>
    </row>
    <row r="52" spans="1:8" ht="11.25">
      <c r="A52" s="294">
        <v>48</v>
      </c>
      <c r="B52" s="295" t="s">
        <v>126</v>
      </c>
      <c r="C52" s="296">
        <v>346</v>
      </c>
      <c r="D52" s="297"/>
      <c r="H52" s="299"/>
    </row>
    <row r="53" spans="1:8" ht="11.25">
      <c r="A53" s="294">
        <v>49</v>
      </c>
      <c r="B53" s="295" t="s">
        <v>127</v>
      </c>
      <c r="C53" s="296">
        <v>8030</v>
      </c>
      <c r="D53" s="297"/>
      <c r="H53" s="299"/>
    </row>
    <row r="54" spans="1:8" ht="11.25">
      <c r="A54" s="294">
        <v>50</v>
      </c>
      <c r="B54" s="295" t="s">
        <v>128</v>
      </c>
      <c r="C54" s="296">
        <v>4615</v>
      </c>
      <c r="D54" s="297"/>
      <c r="H54" s="299"/>
    </row>
    <row r="55" spans="1:8" ht="11.25">
      <c r="A55" s="301">
        <v>51</v>
      </c>
      <c r="B55" s="302" t="s">
        <v>129</v>
      </c>
      <c r="C55" s="303">
        <v>3707</v>
      </c>
      <c r="D55" s="304"/>
      <c r="H55" s="299"/>
    </row>
    <row r="56" spans="1:8" ht="11.25">
      <c r="A56" s="656" t="s">
        <v>188</v>
      </c>
      <c r="B56" s="656"/>
      <c r="C56" s="305"/>
      <c r="D56" s="306"/>
      <c r="H56" s="299"/>
    </row>
    <row r="57" spans="1:8" ht="11.25">
      <c r="A57" s="307"/>
      <c r="B57" s="307"/>
      <c r="C57" s="305"/>
      <c r="D57" s="306"/>
      <c r="H57" s="299"/>
    </row>
    <row r="58" spans="1:8" ht="63" customHeight="1">
      <c r="A58" s="659" t="s">
        <v>71</v>
      </c>
      <c r="B58" s="660"/>
      <c r="C58" s="657" t="s">
        <v>203</v>
      </c>
      <c r="D58" s="658"/>
      <c r="H58" s="299"/>
    </row>
    <row r="59" spans="1:8" ht="11.25">
      <c r="A59" s="294">
        <v>52</v>
      </c>
      <c r="B59" s="295" t="s">
        <v>130</v>
      </c>
      <c r="C59" s="308">
        <v>1707</v>
      </c>
      <c r="D59" s="297"/>
      <c r="H59" s="299"/>
    </row>
    <row r="60" spans="1:8" ht="11.25">
      <c r="A60" s="294">
        <v>53</v>
      </c>
      <c r="B60" s="295" t="s">
        <v>132</v>
      </c>
      <c r="C60" s="308">
        <v>3049</v>
      </c>
      <c r="D60" s="297"/>
      <c r="H60" s="299"/>
    </row>
    <row r="61" spans="1:8" ht="11.25">
      <c r="A61" s="294">
        <v>54</v>
      </c>
      <c r="B61" s="295" t="s">
        <v>133</v>
      </c>
      <c r="C61" s="308">
        <v>5539</v>
      </c>
      <c r="D61" s="297"/>
      <c r="H61" s="299"/>
    </row>
    <row r="62" spans="1:8" ht="11.25">
      <c r="A62" s="294">
        <v>55</v>
      </c>
      <c r="B62" s="295" t="s">
        <v>134</v>
      </c>
      <c r="C62" s="308">
        <v>1417</v>
      </c>
      <c r="D62" s="297"/>
      <c r="H62" s="299"/>
    </row>
    <row r="63" spans="1:8" ht="11.25">
      <c r="A63" s="294">
        <v>56</v>
      </c>
      <c r="B63" s="295" t="s">
        <v>135</v>
      </c>
      <c r="C63" s="308">
        <v>5324</v>
      </c>
      <c r="D63" s="297"/>
      <c r="H63" s="299"/>
    </row>
    <row r="64" spans="1:8" ht="11.25">
      <c r="A64" s="294">
        <v>57</v>
      </c>
      <c r="B64" s="295" t="s">
        <v>136</v>
      </c>
      <c r="C64" s="308">
        <v>8509</v>
      </c>
      <c r="D64" s="297"/>
      <c r="H64" s="299"/>
    </row>
    <row r="65" spans="1:8" ht="11.25">
      <c r="A65" s="294">
        <v>58</v>
      </c>
      <c r="B65" s="295" t="s">
        <v>137</v>
      </c>
      <c r="C65" s="308">
        <v>1461</v>
      </c>
      <c r="D65" s="297"/>
      <c r="H65" s="299"/>
    </row>
    <row r="66" spans="1:8" ht="11.25">
      <c r="A66" s="294">
        <v>59</v>
      </c>
      <c r="B66" s="295" t="s">
        <v>138</v>
      </c>
      <c r="C66" s="308">
        <v>18368</v>
      </c>
      <c r="D66" s="297"/>
      <c r="H66" s="299"/>
    </row>
    <row r="67" spans="1:8" ht="11.25">
      <c r="A67" s="294">
        <v>60</v>
      </c>
      <c r="B67" s="295" t="s">
        <v>139</v>
      </c>
      <c r="C67" s="308">
        <v>6955</v>
      </c>
      <c r="D67" s="297"/>
      <c r="H67" s="299"/>
    </row>
    <row r="68" spans="1:8" ht="11.25">
      <c r="A68" s="294">
        <v>61</v>
      </c>
      <c r="B68" s="295" t="s">
        <v>140</v>
      </c>
      <c r="C68" s="308">
        <v>1958</v>
      </c>
      <c r="D68" s="297"/>
      <c r="H68" s="299"/>
    </row>
    <row r="69" spans="1:8" ht="11.25">
      <c r="A69" s="294">
        <v>62</v>
      </c>
      <c r="B69" s="295" t="s">
        <v>141</v>
      </c>
      <c r="C69" s="308">
        <v>9816</v>
      </c>
      <c r="D69" s="297"/>
      <c r="H69" s="299"/>
    </row>
    <row r="70" spans="1:8" ht="11.25">
      <c r="A70" s="294">
        <v>63</v>
      </c>
      <c r="B70" s="295" t="s">
        <v>142</v>
      </c>
      <c r="C70" s="308">
        <v>4651</v>
      </c>
      <c r="D70" s="297"/>
      <c r="H70" s="299"/>
    </row>
    <row r="71" spans="1:8" ht="11.25">
      <c r="A71" s="294">
        <v>64</v>
      </c>
      <c r="B71" s="295" t="s">
        <v>143</v>
      </c>
      <c r="C71" s="309">
        <v>2733</v>
      </c>
      <c r="D71" s="297" t="s">
        <v>79</v>
      </c>
      <c r="H71" s="299"/>
    </row>
    <row r="72" spans="1:8" ht="11.25">
      <c r="A72" s="294">
        <v>65</v>
      </c>
      <c r="B72" s="295" t="s">
        <v>144</v>
      </c>
      <c r="C72" s="308">
        <v>950</v>
      </c>
      <c r="D72" s="297"/>
      <c r="H72" s="299"/>
    </row>
    <row r="73" spans="1:8" ht="11.25">
      <c r="A73" s="294">
        <v>66</v>
      </c>
      <c r="B73" s="295" t="s">
        <v>145</v>
      </c>
      <c r="C73" s="308">
        <v>1672</v>
      </c>
      <c r="D73" s="297"/>
      <c r="H73" s="299"/>
    </row>
    <row r="74" spans="1:8" ht="11.25">
      <c r="A74" s="294">
        <v>67</v>
      </c>
      <c r="B74" s="295" t="s">
        <v>146</v>
      </c>
      <c r="C74" s="308">
        <v>10092</v>
      </c>
      <c r="D74" s="297"/>
      <c r="H74" s="299"/>
    </row>
    <row r="75" spans="1:8" ht="11.25">
      <c r="A75" s="294">
        <v>68</v>
      </c>
      <c r="B75" s="295" t="s">
        <v>147</v>
      </c>
      <c r="C75" s="308">
        <v>5256</v>
      </c>
      <c r="D75" s="297"/>
      <c r="H75" s="299"/>
    </row>
    <row r="76" spans="1:8" ht="11.25">
      <c r="A76" s="294">
        <v>69</v>
      </c>
      <c r="B76" s="295" t="s">
        <v>148</v>
      </c>
      <c r="C76" s="308">
        <v>14329</v>
      </c>
      <c r="D76" s="297"/>
      <c r="H76" s="299"/>
    </row>
    <row r="77" spans="1:8" ht="11.25">
      <c r="A77" s="294">
        <v>70</v>
      </c>
      <c r="B77" s="295" t="s">
        <v>149</v>
      </c>
      <c r="C77" s="308">
        <v>2756</v>
      </c>
      <c r="D77" s="297"/>
      <c r="H77" s="299"/>
    </row>
    <row r="78" spans="1:8" ht="11.25">
      <c r="A78" s="294">
        <v>71</v>
      </c>
      <c r="B78" s="295" t="s">
        <v>150</v>
      </c>
      <c r="C78" s="308">
        <v>4426</v>
      </c>
      <c r="D78" s="297"/>
      <c r="H78" s="299"/>
    </row>
    <row r="79" spans="1:8" ht="11.25">
      <c r="A79" s="294">
        <v>72</v>
      </c>
      <c r="B79" s="295" t="s">
        <v>151</v>
      </c>
      <c r="C79" s="308">
        <v>6317</v>
      </c>
      <c r="D79" s="297"/>
      <c r="H79" s="299"/>
    </row>
    <row r="80" spans="1:8" ht="11.25">
      <c r="A80" s="294">
        <v>73</v>
      </c>
      <c r="B80" s="295" t="s">
        <v>152</v>
      </c>
      <c r="C80" s="308">
        <v>3343</v>
      </c>
      <c r="D80" s="297"/>
      <c r="H80" s="299"/>
    </row>
    <row r="81" spans="1:8" ht="11.25">
      <c r="A81" s="294">
        <v>74</v>
      </c>
      <c r="B81" s="295" t="s">
        <v>153</v>
      </c>
      <c r="C81" s="308">
        <v>5535</v>
      </c>
      <c r="D81" s="297"/>
      <c r="H81" s="299"/>
    </row>
    <row r="82" spans="1:8" ht="11.25">
      <c r="A82" s="294">
        <v>75</v>
      </c>
      <c r="B82" s="295" t="s">
        <v>154</v>
      </c>
      <c r="C82" s="308">
        <v>3319</v>
      </c>
      <c r="D82" s="297"/>
      <c r="H82" s="299"/>
    </row>
    <row r="83" spans="1:8" ht="11.25">
      <c r="A83" s="294">
        <v>76</v>
      </c>
      <c r="B83" s="295" t="s">
        <v>155</v>
      </c>
      <c r="C83" s="308">
        <v>10296</v>
      </c>
      <c r="D83" s="297"/>
      <c r="H83" s="299"/>
    </row>
    <row r="84" spans="1:8" ht="11.25">
      <c r="A84" s="294">
        <v>77</v>
      </c>
      <c r="B84" s="295" t="s">
        <v>156</v>
      </c>
      <c r="C84" s="308">
        <v>9867</v>
      </c>
      <c r="D84" s="297"/>
      <c r="H84" s="299"/>
    </row>
    <row r="85" spans="1:8" ht="11.25">
      <c r="A85" s="294">
        <v>78</v>
      </c>
      <c r="B85" s="295" t="s">
        <v>157</v>
      </c>
      <c r="C85" s="308">
        <v>8598</v>
      </c>
      <c r="D85" s="297"/>
      <c r="H85" s="299"/>
    </row>
    <row r="86" spans="1:8" ht="11.25">
      <c r="A86" s="294">
        <v>79</v>
      </c>
      <c r="B86" s="295" t="s">
        <v>158</v>
      </c>
      <c r="C86" s="309">
        <v>3086.9848864105606</v>
      </c>
      <c r="D86" s="297" t="s">
        <v>79</v>
      </c>
      <c r="H86" s="299"/>
    </row>
    <row r="87" spans="1:8" ht="11.25">
      <c r="A87" s="294">
        <v>80</v>
      </c>
      <c r="B87" s="295" t="s">
        <v>159</v>
      </c>
      <c r="C87" s="308">
        <v>4604</v>
      </c>
      <c r="D87" s="297"/>
      <c r="H87" s="299"/>
    </row>
    <row r="88" spans="1:8" ht="11.25">
      <c r="A88" s="294">
        <v>81</v>
      </c>
      <c r="B88" s="295" t="s">
        <v>160</v>
      </c>
      <c r="C88" s="308">
        <v>1514</v>
      </c>
      <c r="D88" s="297"/>
      <c r="H88" s="299"/>
    </row>
    <row r="89" spans="1:8" ht="11.25">
      <c r="A89" s="294">
        <v>82</v>
      </c>
      <c r="B89" s="295" t="s">
        <v>161</v>
      </c>
      <c r="C89" s="308">
        <v>1476</v>
      </c>
      <c r="D89" s="297"/>
      <c r="H89" s="299"/>
    </row>
    <row r="90" spans="1:8" ht="11.25">
      <c r="A90" s="294">
        <v>83</v>
      </c>
      <c r="B90" s="295" t="s">
        <v>162</v>
      </c>
      <c r="C90" s="308">
        <v>3390</v>
      </c>
      <c r="D90" s="297"/>
      <c r="H90" s="299"/>
    </row>
    <row r="91" spans="1:8" ht="11.25">
      <c r="A91" s="294">
        <v>84</v>
      </c>
      <c r="B91" s="295" t="s">
        <v>163</v>
      </c>
      <c r="C91" s="308">
        <v>1988</v>
      </c>
      <c r="D91" s="297"/>
      <c r="H91" s="299"/>
    </row>
    <row r="92" spans="1:8" ht="11.25">
      <c r="A92" s="294">
        <v>85</v>
      </c>
      <c r="B92" s="295" t="s">
        <v>164</v>
      </c>
      <c r="C92" s="308">
        <v>6589</v>
      </c>
      <c r="D92" s="297"/>
      <c r="H92" s="299"/>
    </row>
    <row r="93" spans="1:8" ht="11.25">
      <c r="A93" s="294">
        <v>86</v>
      </c>
      <c r="B93" s="295" t="s">
        <v>165</v>
      </c>
      <c r="C93" s="308">
        <v>3416</v>
      </c>
      <c r="D93" s="297"/>
      <c r="H93" s="299"/>
    </row>
    <row r="94" spans="1:8" ht="11.25">
      <c r="A94" s="294">
        <v>87</v>
      </c>
      <c r="B94" s="295" t="s">
        <v>166</v>
      </c>
      <c r="C94" s="308">
        <v>2449</v>
      </c>
      <c r="D94" s="297"/>
      <c r="H94" s="299"/>
    </row>
    <row r="95" spans="1:8" ht="11.25">
      <c r="A95" s="294">
        <v>88</v>
      </c>
      <c r="B95" s="295" t="s">
        <v>167</v>
      </c>
      <c r="C95" s="308">
        <v>3158</v>
      </c>
      <c r="D95" s="297"/>
      <c r="H95" s="299"/>
    </row>
    <row r="96" spans="1:8" ht="11.25">
      <c r="A96" s="294">
        <v>89</v>
      </c>
      <c r="B96" s="295" t="s">
        <v>168</v>
      </c>
      <c r="C96" s="308">
        <v>2451</v>
      </c>
      <c r="D96" s="297"/>
      <c r="H96" s="299"/>
    </row>
    <row r="97" spans="1:8" ht="11.25">
      <c r="A97" s="294">
        <v>90</v>
      </c>
      <c r="B97" s="295" t="s">
        <v>169</v>
      </c>
      <c r="C97" s="308">
        <v>1198</v>
      </c>
      <c r="D97" s="297"/>
      <c r="H97" s="299"/>
    </row>
    <row r="98" spans="1:8" ht="11.25">
      <c r="A98" s="294">
        <v>91</v>
      </c>
      <c r="B98" s="295" t="s">
        <v>170</v>
      </c>
      <c r="C98" s="308">
        <v>9738</v>
      </c>
      <c r="D98" s="297"/>
      <c r="H98" s="299"/>
    </row>
    <row r="99" spans="1:8" ht="11.25">
      <c r="A99" s="294">
        <v>92</v>
      </c>
      <c r="B99" s="295" t="s">
        <v>171</v>
      </c>
      <c r="C99" s="308">
        <v>5964</v>
      </c>
      <c r="D99" s="297"/>
      <c r="H99" s="299"/>
    </row>
    <row r="100" spans="1:8" ht="11.25">
      <c r="A100" s="294">
        <v>93</v>
      </c>
      <c r="B100" s="295" t="s">
        <v>172</v>
      </c>
      <c r="C100" s="308">
        <v>5886</v>
      </c>
      <c r="D100" s="297"/>
      <c r="H100" s="299"/>
    </row>
    <row r="101" spans="1:8" ht="11.25">
      <c r="A101" s="294">
        <v>94</v>
      </c>
      <c r="B101" s="295" t="s">
        <v>173</v>
      </c>
      <c r="C101" s="308">
        <v>6030</v>
      </c>
      <c r="D101" s="297"/>
      <c r="H101" s="299"/>
    </row>
    <row r="102" spans="1:8" ht="11.25">
      <c r="A102" s="294">
        <v>95</v>
      </c>
      <c r="B102" s="295" t="s">
        <v>174</v>
      </c>
      <c r="C102" s="308">
        <v>8072</v>
      </c>
      <c r="D102" s="297"/>
      <c r="H102" s="299"/>
    </row>
    <row r="103" spans="1:8" ht="11.25">
      <c r="A103" s="310">
        <v>971</v>
      </c>
      <c r="B103" s="311" t="s">
        <v>175</v>
      </c>
      <c r="C103" s="312">
        <v>400</v>
      </c>
      <c r="D103" s="313"/>
      <c r="H103" s="299"/>
    </row>
    <row r="104" spans="1:8" ht="11.25">
      <c r="A104" s="294">
        <v>972</v>
      </c>
      <c r="B104" s="295" t="s">
        <v>176</v>
      </c>
      <c r="C104" s="308">
        <v>369</v>
      </c>
      <c r="D104" s="297"/>
      <c r="H104" s="299"/>
    </row>
    <row r="105" spans="1:8" ht="11.25">
      <c r="A105" s="294">
        <v>973</v>
      </c>
      <c r="B105" s="295" t="s">
        <v>177</v>
      </c>
      <c r="C105" s="308">
        <v>169</v>
      </c>
      <c r="D105" s="297"/>
      <c r="H105" s="299"/>
    </row>
    <row r="106" spans="1:8" ht="11.25">
      <c r="A106" s="301">
        <v>974</v>
      </c>
      <c r="B106" s="302" t="s">
        <v>178</v>
      </c>
      <c r="C106" s="314">
        <v>1203</v>
      </c>
      <c r="D106" s="304"/>
      <c r="H106" s="299"/>
    </row>
    <row r="107" spans="1:4" ht="11.25">
      <c r="A107" s="315"/>
      <c r="B107" s="295"/>
      <c r="C107" s="305"/>
      <c r="D107" s="306"/>
    </row>
    <row r="108" spans="1:4" ht="11.25">
      <c r="A108" s="316" t="s">
        <v>179</v>
      </c>
      <c r="B108" s="317"/>
      <c r="C108" s="312">
        <v>424291.9848864106</v>
      </c>
      <c r="D108" s="318"/>
    </row>
    <row r="109" spans="1:4" ht="11.25">
      <c r="A109" s="319" t="s">
        <v>180</v>
      </c>
      <c r="B109" s="320"/>
      <c r="C109" s="308">
        <v>2141</v>
      </c>
      <c r="D109" s="321"/>
    </row>
    <row r="110" spans="1:4" ht="11.25">
      <c r="A110" s="322" t="s">
        <v>181</v>
      </c>
      <c r="B110" s="323"/>
      <c r="C110" s="314">
        <v>426432.9848864106</v>
      </c>
      <c r="D110" s="324"/>
    </row>
    <row r="111" spans="1:2" ht="11.25">
      <c r="A111" s="656" t="s">
        <v>188</v>
      </c>
      <c r="B111" s="656"/>
    </row>
  </sheetData>
  <sheetProtection/>
  <mergeCells count="8">
    <mergeCell ref="A1:F1"/>
    <mergeCell ref="A2:D2"/>
    <mergeCell ref="A56:B56"/>
    <mergeCell ref="A111:B111"/>
    <mergeCell ref="C3:D3"/>
    <mergeCell ref="C58:D58"/>
    <mergeCell ref="A3:B3"/>
    <mergeCell ref="A58:B58"/>
  </mergeCells>
  <printOptions horizontalCentered="1"/>
  <pageMargins left="0.5905511811023623" right="0.5905511811023623" top="0.68" bottom="0.984251968503937" header="0.38" footer="0.5118110236220472"/>
  <pageSetup horizontalDpi="600" verticalDpi="600" orientation="portrait" paperSize="9" scale="90" r:id="rId1"/>
  <rowBreaks count="1" manualBreakCount="1">
    <brk id="56" max="255" man="1"/>
  </rowBreaks>
</worksheet>
</file>

<file path=xl/worksheets/sheet21.xml><?xml version="1.0" encoding="utf-8"?>
<worksheet xmlns="http://schemas.openxmlformats.org/spreadsheetml/2006/main" xmlns:r="http://schemas.openxmlformats.org/officeDocument/2006/relationships">
  <dimension ref="A1:P112"/>
  <sheetViews>
    <sheetView zoomScaleSheetLayoutView="75"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6" width="9.28125" style="472" customWidth="1"/>
    <col min="7" max="7" width="9.8515625" style="1" customWidth="1"/>
    <col min="8" max="16384" width="11.421875" style="1" customWidth="1"/>
  </cols>
  <sheetData>
    <row r="1" spans="1:7" ht="11.25">
      <c r="A1" s="662" t="s">
        <v>232</v>
      </c>
      <c r="B1" s="662"/>
      <c r="C1" s="662"/>
      <c r="D1" s="662"/>
      <c r="E1" s="662"/>
      <c r="F1" s="662"/>
      <c r="G1" s="662"/>
    </row>
    <row r="2" s="188" customFormat="1" ht="12.75" customHeight="1"/>
    <row r="3" spans="1:7" s="5" customFormat="1" ht="27" customHeight="1">
      <c r="A3" s="661" t="s">
        <v>71</v>
      </c>
      <c r="B3" s="661"/>
      <c r="C3" s="169">
        <v>2005</v>
      </c>
      <c r="D3" s="169">
        <v>2006</v>
      </c>
      <c r="E3" s="169">
        <v>2007</v>
      </c>
      <c r="F3" s="169">
        <v>2008</v>
      </c>
      <c r="G3" s="169">
        <v>2009</v>
      </c>
    </row>
    <row r="4" spans="1:16" s="5" customFormat="1" ht="11.25">
      <c r="A4" s="447">
        <v>1</v>
      </c>
      <c r="B4" s="9" t="s">
        <v>74</v>
      </c>
      <c r="C4" s="448">
        <v>1564</v>
      </c>
      <c r="D4" s="448">
        <v>1625</v>
      </c>
      <c r="E4" s="448">
        <v>1765</v>
      </c>
      <c r="F4" s="448">
        <v>1839</v>
      </c>
      <c r="G4" s="449">
        <v>2102</v>
      </c>
      <c r="H4" s="7"/>
      <c r="I4" s="7"/>
      <c r="J4" s="7"/>
      <c r="K4" s="7"/>
      <c r="L4" s="7"/>
      <c r="M4" s="450"/>
      <c r="N4" s="450"/>
      <c r="O4" s="450"/>
      <c r="P4" s="450"/>
    </row>
    <row r="5" spans="1:16" s="5" customFormat="1" ht="11.25">
      <c r="A5" s="451">
        <v>2</v>
      </c>
      <c r="B5" s="9" t="s">
        <v>76</v>
      </c>
      <c r="C5" s="448">
        <v>509</v>
      </c>
      <c r="D5" s="448">
        <v>369</v>
      </c>
      <c r="E5" s="448">
        <v>555</v>
      </c>
      <c r="F5" s="448">
        <v>633</v>
      </c>
      <c r="G5" s="449">
        <v>692</v>
      </c>
      <c r="H5" s="7"/>
      <c r="I5" s="7"/>
      <c r="J5" s="7"/>
      <c r="K5" s="7"/>
      <c r="L5" s="7"/>
      <c r="M5" s="450"/>
      <c r="N5" s="450"/>
      <c r="O5" s="450"/>
      <c r="P5" s="450"/>
    </row>
    <row r="6" spans="1:16" s="5" customFormat="1" ht="11.25">
      <c r="A6" s="451">
        <v>3</v>
      </c>
      <c r="B6" s="9" t="s">
        <v>77</v>
      </c>
      <c r="C6" s="448">
        <v>522</v>
      </c>
      <c r="D6" s="448">
        <v>546</v>
      </c>
      <c r="E6" s="448">
        <v>628</v>
      </c>
      <c r="F6" s="448">
        <v>648</v>
      </c>
      <c r="G6" s="449">
        <v>661</v>
      </c>
      <c r="H6" s="7"/>
      <c r="I6" s="7"/>
      <c r="J6" s="7"/>
      <c r="K6" s="7"/>
      <c r="L6" s="7"/>
      <c r="M6" s="450"/>
      <c r="N6" s="450"/>
      <c r="O6" s="450"/>
      <c r="P6" s="450"/>
    </row>
    <row r="7" spans="1:16" s="5" customFormat="1" ht="11.25">
      <c r="A7" s="451">
        <v>4</v>
      </c>
      <c r="B7" s="9" t="s">
        <v>78</v>
      </c>
      <c r="C7" s="448">
        <v>783</v>
      </c>
      <c r="D7" s="448">
        <v>825</v>
      </c>
      <c r="E7" s="448">
        <v>860</v>
      </c>
      <c r="F7" s="448">
        <v>1030</v>
      </c>
      <c r="G7" s="449">
        <v>1030</v>
      </c>
      <c r="H7" s="7"/>
      <c r="I7" s="7"/>
      <c r="J7" s="7"/>
      <c r="K7" s="7"/>
      <c r="L7" s="7"/>
      <c r="M7" s="450"/>
      <c r="N7" s="450"/>
      <c r="O7" s="450"/>
      <c r="P7" s="450"/>
    </row>
    <row r="8" spans="1:16" s="5" customFormat="1" ht="11.25">
      <c r="A8" s="451">
        <v>5</v>
      </c>
      <c r="B8" s="9" t="s">
        <v>80</v>
      </c>
      <c r="C8" s="448">
        <v>614</v>
      </c>
      <c r="D8" s="448">
        <v>614</v>
      </c>
      <c r="E8" s="448">
        <v>614</v>
      </c>
      <c r="F8" s="448">
        <v>715</v>
      </c>
      <c r="G8" s="449">
        <v>842</v>
      </c>
      <c r="H8" s="7"/>
      <c r="I8" s="7"/>
      <c r="J8" s="7"/>
      <c r="K8" s="7"/>
      <c r="L8" s="7"/>
      <c r="M8" s="450"/>
      <c r="N8" s="450"/>
      <c r="O8" s="450"/>
      <c r="P8" s="450"/>
    </row>
    <row r="9" spans="1:16" s="5" customFormat="1" ht="11.25">
      <c r="A9" s="451">
        <v>6</v>
      </c>
      <c r="B9" s="9" t="s">
        <v>81</v>
      </c>
      <c r="C9" s="448">
        <v>5571</v>
      </c>
      <c r="D9" s="448">
        <v>5642</v>
      </c>
      <c r="E9" s="448">
        <v>5977</v>
      </c>
      <c r="F9" s="448">
        <v>6294</v>
      </c>
      <c r="G9" s="449">
        <v>6391</v>
      </c>
      <c r="H9" s="7"/>
      <c r="I9" s="7"/>
      <c r="J9" s="7"/>
      <c r="K9" s="7"/>
      <c r="L9" s="7"/>
      <c r="M9" s="450"/>
      <c r="N9" s="450"/>
      <c r="O9" s="450"/>
      <c r="P9" s="450"/>
    </row>
    <row r="10" spans="1:16" s="5" customFormat="1" ht="11.25">
      <c r="A10" s="451">
        <v>7</v>
      </c>
      <c r="B10" s="9" t="s">
        <v>82</v>
      </c>
      <c r="C10" s="448">
        <v>832</v>
      </c>
      <c r="D10" s="448">
        <v>791</v>
      </c>
      <c r="E10" s="448">
        <v>1011</v>
      </c>
      <c r="F10" s="448">
        <v>1037</v>
      </c>
      <c r="G10" s="449">
        <v>1053</v>
      </c>
      <c r="H10" s="7"/>
      <c r="I10" s="7"/>
      <c r="J10" s="7"/>
      <c r="K10" s="7"/>
      <c r="L10" s="7"/>
      <c r="M10" s="450"/>
      <c r="N10" s="450"/>
      <c r="O10" s="450"/>
      <c r="P10" s="450"/>
    </row>
    <row r="11" spans="1:16" s="5" customFormat="1" ht="11.25">
      <c r="A11" s="451">
        <v>8</v>
      </c>
      <c r="B11" s="9" t="s">
        <v>83</v>
      </c>
      <c r="C11" s="448">
        <v>522</v>
      </c>
      <c r="D11" s="448">
        <v>532</v>
      </c>
      <c r="E11" s="448">
        <v>552</v>
      </c>
      <c r="F11" s="448">
        <v>551</v>
      </c>
      <c r="G11" s="449">
        <v>642</v>
      </c>
      <c r="H11" s="7"/>
      <c r="I11" s="7"/>
      <c r="J11" s="7"/>
      <c r="K11" s="7"/>
      <c r="L11" s="7"/>
      <c r="M11" s="450"/>
      <c r="N11" s="450"/>
      <c r="O11" s="450"/>
      <c r="P11" s="450"/>
    </row>
    <row r="12" spans="1:16" s="5" customFormat="1" ht="11.25">
      <c r="A12" s="451">
        <v>9</v>
      </c>
      <c r="B12" s="9" t="s">
        <v>84</v>
      </c>
      <c r="C12" s="448">
        <v>484</v>
      </c>
      <c r="D12" s="448">
        <v>344</v>
      </c>
      <c r="E12" s="448">
        <v>344</v>
      </c>
      <c r="F12" s="448">
        <v>557</v>
      </c>
      <c r="G12" s="449">
        <v>505</v>
      </c>
      <c r="H12" s="7"/>
      <c r="I12" s="7"/>
      <c r="J12" s="7"/>
      <c r="K12" s="7"/>
      <c r="L12" s="7"/>
      <c r="M12" s="450"/>
      <c r="N12" s="450"/>
      <c r="O12" s="450"/>
      <c r="P12" s="450"/>
    </row>
    <row r="13" spans="1:16" s="5" customFormat="1" ht="11.25">
      <c r="A13" s="451">
        <v>10</v>
      </c>
      <c r="B13" s="9" t="s">
        <v>85</v>
      </c>
      <c r="C13" s="448">
        <v>1272.0072364305893</v>
      </c>
      <c r="D13" s="448">
        <v>808</v>
      </c>
      <c r="E13" s="448">
        <v>888</v>
      </c>
      <c r="F13" s="448">
        <v>874</v>
      </c>
      <c r="G13" s="449">
        <v>835</v>
      </c>
      <c r="H13" s="7"/>
      <c r="I13" s="7"/>
      <c r="J13" s="7"/>
      <c r="K13" s="7"/>
      <c r="L13" s="7"/>
      <c r="M13" s="450"/>
      <c r="N13" s="450"/>
      <c r="O13" s="450"/>
      <c r="P13" s="450"/>
    </row>
    <row r="14" spans="1:16" s="5" customFormat="1" ht="11.25">
      <c r="A14" s="451">
        <v>11</v>
      </c>
      <c r="B14" s="9" t="s">
        <v>86</v>
      </c>
      <c r="C14" s="448">
        <v>882</v>
      </c>
      <c r="D14" s="448">
        <v>983</v>
      </c>
      <c r="E14" s="448">
        <v>1039</v>
      </c>
      <c r="F14" s="448">
        <v>1086</v>
      </c>
      <c r="G14" s="449">
        <v>1133</v>
      </c>
      <c r="H14" s="7"/>
      <c r="I14" s="7"/>
      <c r="J14" s="7"/>
      <c r="K14" s="7"/>
      <c r="L14" s="7"/>
      <c r="M14" s="450"/>
      <c r="N14" s="450"/>
      <c r="O14" s="450"/>
      <c r="P14" s="450"/>
    </row>
    <row r="15" spans="1:16" s="5" customFormat="1" ht="11.25">
      <c r="A15" s="451">
        <v>12</v>
      </c>
      <c r="B15" s="9" t="s">
        <v>87</v>
      </c>
      <c r="C15" s="448">
        <v>554</v>
      </c>
      <c r="D15" s="448">
        <v>675</v>
      </c>
      <c r="E15" s="448">
        <v>678</v>
      </c>
      <c r="F15" s="448">
        <v>1075</v>
      </c>
      <c r="G15" s="449">
        <v>1067</v>
      </c>
      <c r="H15" s="7"/>
      <c r="I15" s="7"/>
      <c r="J15" s="7"/>
      <c r="K15" s="7"/>
      <c r="L15" s="7"/>
      <c r="M15" s="450"/>
      <c r="N15" s="450"/>
      <c r="O15" s="450"/>
      <c r="P15" s="450"/>
    </row>
    <row r="16" spans="1:16" s="5" customFormat="1" ht="11.25">
      <c r="A16" s="451">
        <v>13</v>
      </c>
      <c r="B16" s="9" t="s">
        <v>88</v>
      </c>
      <c r="C16" s="448">
        <v>11804</v>
      </c>
      <c r="D16" s="448">
        <v>12062</v>
      </c>
      <c r="E16" s="448">
        <v>12711</v>
      </c>
      <c r="F16" s="448">
        <v>13067</v>
      </c>
      <c r="G16" s="449">
        <v>14300</v>
      </c>
      <c r="H16" s="7"/>
      <c r="I16" s="7"/>
      <c r="J16" s="7"/>
      <c r="K16" s="7"/>
      <c r="L16" s="7"/>
      <c r="M16" s="450"/>
      <c r="N16" s="450"/>
      <c r="O16" s="450"/>
      <c r="P16" s="450"/>
    </row>
    <row r="17" spans="1:16" s="5" customFormat="1" ht="11.25">
      <c r="A17" s="451">
        <v>14</v>
      </c>
      <c r="B17" s="9" t="s">
        <v>89</v>
      </c>
      <c r="C17" s="448">
        <v>1644</v>
      </c>
      <c r="D17" s="448">
        <v>1642</v>
      </c>
      <c r="E17" s="448">
        <v>1727</v>
      </c>
      <c r="F17" s="448">
        <v>1759</v>
      </c>
      <c r="G17" s="449">
        <v>1800</v>
      </c>
      <c r="H17" s="7"/>
      <c r="I17" s="7"/>
      <c r="J17" s="7"/>
      <c r="K17" s="7"/>
      <c r="L17" s="7"/>
      <c r="M17" s="450"/>
      <c r="N17" s="450"/>
      <c r="O17" s="450"/>
      <c r="P17" s="450"/>
    </row>
    <row r="18" spans="1:16" s="5" customFormat="1" ht="11.25">
      <c r="A18" s="451">
        <v>15</v>
      </c>
      <c r="B18" s="9" t="s">
        <v>90</v>
      </c>
      <c r="C18" s="448">
        <v>256</v>
      </c>
      <c r="D18" s="448">
        <v>261</v>
      </c>
      <c r="E18" s="448">
        <v>236</v>
      </c>
      <c r="F18" s="448">
        <v>260</v>
      </c>
      <c r="G18" s="449">
        <v>257</v>
      </c>
      <c r="H18" s="7"/>
      <c r="I18" s="7"/>
      <c r="J18" s="7"/>
      <c r="K18" s="7"/>
      <c r="L18" s="7"/>
      <c r="M18" s="450"/>
      <c r="N18" s="450"/>
      <c r="O18" s="450"/>
      <c r="P18" s="450"/>
    </row>
    <row r="19" spans="1:16" s="5" customFormat="1" ht="11.25">
      <c r="A19" s="451">
        <v>16</v>
      </c>
      <c r="B19" s="9" t="s">
        <v>91</v>
      </c>
      <c r="C19" s="448">
        <v>976</v>
      </c>
      <c r="D19" s="448">
        <v>993</v>
      </c>
      <c r="E19" s="448">
        <v>1053</v>
      </c>
      <c r="F19" s="448">
        <v>1048</v>
      </c>
      <c r="G19" s="449">
        <v>1089</v>
      </c>
      <c r="H19" s="7"/>
      <c r="I19" s="7"/>
      <c r="J19" s="7"/>
      <c r="K19" s="7"/>
      <c r="L19" s="7"/>
      <c r="M19" s="450"/>
      <c r="N19" s="450"/>
      <c r="O19" s="450"/>
      <c r="P19" s="450"/>
    </row>
    <row r="20" spans="1:16" s="5" customFormat="1" ht="11.25">
      <c r="A20" s="451">
        <v>17</v>
      </c>
      <c r="B20" s="9" t="s">
        <v>92</v>
      </c>
      <c r="C20" s="448">
        <v>1429</v>
      </c>
      <c r="D20" s="448">
        <v>1466</v>
      </c>
      <c r="E20" s="448">
        <v>1480</v>
      </c>
      <c r="F20" s="448">
        <v>1525</v>
      </c>
      <c r="G20" s="449">
        <v>1607</v>
      </c>
      <c r="H20" s="7"/>
      <c r="I20" s="7"/>
      <c r="J20" s="7"/>
      <c r="K20" s="7"/>
      <c r="L20" s="7"/>
      <c r="M20" s="450"/>
      <c r="N20" s="450"/>
      <c r="O20" s="450"/>
      <c r="P20" s="450"/>
    </row>
    <row r="21" spans="1:16" s="5" customFormat="1" ht="11.25">
      <c r="A21" s="451">
        <v>18</v>
      </c>
      <c r="B21" s="9" t="s">
        <v>93</v>
      </c>
      <c r="C21" s="448">
        <v>602</v>
      </c>
      <c r="D21" s="448">
        <v>594</v>
      </c>
      <c r="E21" s="448">
        <v>613</v>
      </c>
      <c r="F21" s="448">
        <v>878</v>
      </c>
      <c r="G21" s="449">
        <v>986</v>
      </c>
      <c r="H21" s="7"/>
      <c r="I21" s="7"/>
      <c r="J21" s="7"/>
      <c r="K21" s="7"/>
      <c r="L21" s="7"/>
      <c r="M21" s="450"/>
      <c r="N21" s="450"/>
      <c r="O21" s="450"/>
      <c r="P21" s="450"/>
    </row>
    <row r="22" spans="1:16" s="5" customFormat="1" ht="11.25">
      <c r="A22" s="451">
        <v>19</v>
      </c>
      <c r="B22" s="9" t="s">
        <v>94</v>
      </c>
      <c r="C22" s="448">
        <v>458</v>
      </c>
      <c r="D22" s="448">
        <v>458</v>
      </c>
      <c r="E22" s="448">
        <v>554</v>
      </c>
      <c r="F22" s="448">
        <v>634</v>
      </c>
      <c r="G22" s="449">
        <v>648</v>
      </c>
      <c r="H22" s="7"/>
      <c r="I22" s="7"/>
      <c r="J22" s="7"/>
      <c r="K22" s="7"/>
      <c r="L22" s="7"/>
      <c r="M22" s="450"/>
      <c r="N22" s="450"/>
      <c r="O22" s="450"/>
      <c r="P22" s="450"/>
    </row>
    <row r="23" spans="1:16" s="5" customFormat="1" ht="11.25">
      <c r="A23" s="451" t="s">
        <v>95</v>
      </c>
      <c r="B23" s="9" t="s">
        <v>96</v>
      </c>
      <c r="C23" s="448">
        <v>638</v>
      </c>
      <c r="D23" s="448">
        <v>682</v>
      </c>
      <c r="E23" s="448">
        <v>758</v>
      </c>
      <c r="F23" s="448">
        <v>770</v>
      </c>
      <c r="G23" s="449">
        <v>843</v>
      </c>
      <c r="H23" s="7"/>
      <c r="I23" s="7"/>
      <c r="J23" s="7"/>
      <c r="K23" s="7"/>
      <c r="L23" s="7"/>
      <c r="M23" s="450"/>
      <c r="N23" s="450"/>
      <c r="O23" s="450"/>
      <c r="P23" s="450"/>
    </row>
    <row r="24" spans="1:16" s="5" customFormat="1" ht="11.25">
      <c r="A24" s="451" t="s">
        <v>97</v>
      </c>
      <c r="B24" s="9" t="s">
        <v>98</v>
      </c>
      <c r="C24" s="448">
        <v>458</v>
      </c>
      <c r="D24" s="448">
        <v>483</v>
      </c>
      <c r="E24" s="448">
        <v>512</v>
      </c>
      <c r="F24" s="448">
        <v>578</v>
      </c>
      <c r="G24" s="449">
        <v>594</v>
      </c>
      <c r="H24" s="7"/>
      <c r="I24" s="7"/>
      <c r="J24" s="7"/>
      <c r="K24" s="7"/>
      <c r="L24" s="7"/>
      <c r="M24" s="450"/>
      <c r="N24" s="450"/>
      <c r="O24" s="450"/>
      <c r="P24" s="450"/>
    </row>
    <row r="25" spans="1:16" s="5" customFormat="1" ht="11.25">
      <c r="A25" s="451">
        <v>21</v>
      </c>
      <c r="B25" s="9" t="s">
        <v>99</v>
      </c>
      <c r="C25" s="448">
        <v>1713</v>
      </c>
      <c r="D25" s="448">
        <v>1691</v>
      </c>
      <c r="E25" s="448">
        <v>1677</v>
      </c>
      <c r="F25" s="448">
        <v>1677</v>
      </c>
      <c r="G25" s="449">
        <v>2005</v>
      </c>
      <c r="H25" s="7"/>
      <c r="I25" s="7"/>
      <c r="J25" s="7"/>
      <c r="K25" s="7"/>
      <c r="L25" s="7"/>
      <c r="M25" s="450"/>
      <c r="N25" s="450"/>
      <c r="O25" s="450"/>
      <c r="P25" s="450"/>
    </row>
    <row r="26" spans="1:16" s="5" customFormat="1" ht="11.25">
      <c r="A26" s="451">
        <v>22</v>
      </c>
      <c r="B26" s="9" t="s">
        <v>100</v>
      </c>
      <c r="C26" s="448">
        <v>689</v>
      </c>
      <c r="D26" s="448">
        <v>754</v>
      </c>
      <c r="E26" s="448">
        <v>811</v>
      </c>
      <c r="F26" s="448">
        <v>912</v>
      </c>
      <c r="G26" s="449">
        <v>1006</v>
      </c>
      <c r="H26" s="7"/>
      <c r="I26" s="7"/>
      <c r="J26" s="7"/>
      <c r="K26" s="7"/>
      <c r="L26" s="7"/>
      <c r="M26" s="450"/>
      <c r="N26" s="450"/>
      <c r="O26" s="450"/>
      <c r="P26" s="450"/>
    </row>
    <row r="27" spans="1:16" s="5" customFormat="1" ht="11.25">
      <c r="A27" s="451">
        <v>23</v>
      </c>
      <c r="B27" s="9" t="s">
        <v>101</v>
      </c>
      <c r="C27" s="448">
        <v>140</v>
      </c>
      <c r="D27" s="448">
        <v>157</v>
      </c>
      <c r="E27" s="448">
        <v>161</v>
      </c>
      <c r="F27" s="448">
        <v>281</v>
      </c>
      <c r="G27" s="449">
        <v>176</v>
      </c>
      <c r="H27" s="7"/>
      <c r="I27" s="7"/>
      <c r="J27" s="7"/>
      <c r="K27" s="7"/>
      <c r="L27" s="7"/>
      <c r="M27" s="450"/>
      <c r="N27" s="450"/>
      <c r="O27" s="450"/>
      <c r="P27" s="450"/>
    </row>
    <row r="28" spans="1:16" s="5" customFormat="1" ht="11.25">
      <c r="A28" s="451">
        <v>24</v>
      </c>
      <c r="B28" s="9" t="s">
        <v>102</v>
      </c>
      <c r="C28" s="448">
        <v>993</v>
      </c>
      <c r="D28" s="448">
        <v>1014</v>
      </c>
      <c r="E28" s="448">
        <v>1022</v>
      </c>
      <c r="F28" s="448">
        <v>1016</v>
      </c>
      <c r="G28" s="449">
        <v>1035</v>
      </c>
      <c r="H28" s="7"/>
      <c r="I28" s="7"/>
      <c r="J28" s="7"/>
      <c r="K28" s="7"/>
      <c r="L28" s="7"/>
      <c r="M28" s="450"/>
      <c r="N28" s="450"/>
      <c r="O28" s="450"/>
      <c r="P28" s="450"/>
    </row>
    <row r="29" spans="1:16" s="5" customFormat="1" ht="11.25">
      <c r="A29" s="451">
        <v>25</v>
      </c>
      <c r="B29" s="9" t="s">
        <v>103</v>
      </c>
      <c r="C29" s="448">
        <v>1519</v>
      </c>
      <c r="D29" s="448">
        <v>1538</v>
      </c>
      <c r="E29" s="448">
        <v>1506</v>
      </c>
      <c r="F29" s="448">
        <v>1608</v>
      </c>
      <c r="G29" s="449">
        <v>1631</v>
      </c>
      <c r="H29" s="7"/>
      <c r="I29" s="7"/>
      <c r="J29" s="7"/>
      <c r="K29" s="7"/>
      <c r="L29" s="7"/>
      <c r="M29" s="450"/>
      <c r="N29" s="450"/>
      <c r="O29" s="450"/>
      <c r="P29" s="450"/>
    </row>
    <row r="30" spans="1:16" s="5" customFormat="1" ht="11.25">
      <c r="A30" s="451">
        <v>26</v>
      </c>
      <c r="B30" s="9" t="s">
        <v>104</v>
      </c>
      <c r="C30" s="448">
        <v>1909</v>
      </c>
      <c r="D30" s="448">
        <v>1806</v>
      </c>
      <c r="E30" s="448">
        <v>1830</v>
      </c>
      <c r="F30" s="448">
        <v>1916</v>
      </c>
      <c r="G30" s="449">
        <v>1934</v>
      </c>
      <c r="H30" s="7"/>
      <c r="I30" s="7"/>
      <c r="J30" s="7"/>
      <c r="K30" s="7"/>
      <c r="L30" s="7"/>
      <c r="M30" s="450"/>
      <c r="N30" s="450"/>
      <c r="O30" s="450"/>
      <c r="P30" s="450"/>
    </row>
    <row r="31" spans="1:16" s="5" customFormat="1" ht="11.25">
      <c r="A31" s="451">
        <v>27</v>
      </c>
      <c r="B31" s="9" t="s">
        <v>105</v>
      </c>
      <c r="C31" s="448">
        <v>1103</v>
      </c>
      <c r="D31" s="448">
        <v>1198</v>
      </c>
      <c r="E31" s="448">
        <v>1385</v>
      </c>
      <c r="F31" s="448">
        <v>1486</v>
      </c>
      <c r="G31" s="449">
        <v>1549</v>
      </c>
      <c r="H31" s="7"/>
      <c r="I31" s="7"/>
      <c r="J31" s="7"/>
      <c r="K31" s="7"/>
      <c r="L31" s="7"/>
      <c r="M31" s="450"/>
      <c r="N31" s="450"/>
      <c r="O31" s="450"/>
      <c r="P31" s="450"/>
    </row>
    <row r="32" spans="1:16" s="5" customFormat="1" ht="11.25">
      <c r="A32" s="451">
        <v>28</v>
      </c>
      <c r="B32" s="9" t="s">
        <v>106</v>
      </c>
      <c r="C32" s="448">
        <v>959</v>
      </c>
      <c r="D32" s="448">
        <v>1024</v>
      </c>
      <c r="E32" s="448">
        <v>1116</v>
      </c>
      <c r="F32" s="448">
        <v>1179</v>
      </c>
      <c r="G32" s="449">
        <v>1198</v>
      </c>
      <c r="H32" s="7"/>
      <c r="I32" s="7"/>
      <c r="J32" s="7"/>
      <c r="K32" s="7"/>
      <c r="L32" s="7"/>
      <c r="M32" s="450"/>
      <c r="N32" s="450"/>
      <c r="O32" s="450"/>
      <c r="P32" s="450"/>
    </row>
    <row r="33" spans="1:16" s="5" customFormat="1" ht="11.25">
      <c r="A33" s="451">
        <v>29</v>
      </c>
      <c r="B33" s="9" t="s">
        <v>107</v>
      </c>
      <c r="C33" s="448">
        <v>2077</v>
      </c>
      <c r="D33" s="448">
        <v>1789</v>
      </c>
      <c r="E33" s="448">
        <v>2289</v>
      </c>
      <c r="F33" s="448">
        <v>2514</v>
      </c>
      <c r="G33" s="449">
        <v>2349</v>
      </c>
      <c r="H33" s="7"/>
      <c r="I33" s="7"/>
      <c r="J33" s="7"/>
      <c r="K33" s="7"/>
      <c r="L33" s="7"/>
      <c r="M33" s="450"/>
      <c r="N33" s="450"/>
      <c r="O33" s="450"/>
      <c r="P33" s="450"/>
    </row>
    <row r="34" spans="1:16" s="5" customFormat="1" ht="11.25">
      <c r="A34" s="451">
        <v>30</v>
      </c>
      <c r="B34" s="9" t="s">
        <v>108</v>
      </c>
      <c r="C34" s="448">
        <v>2855</v>
      </c>
      <c r="D34" s="448">
        <v>3064</v>
      </c>
      <c r="E34" s="448">
        <v>3114</v>
      </c>
      <c r="F34" s="448">
        <v>3279</v>
      </c>
      <c r="G34" s="449">
        <v>3399</v>
      </c>
      <c r="H34" s="7"/>
      <c r="I34" s="7"/>
      <c r="J34" s="7"/>
      <c r="K34" s="7"/>
      <c r="L34" s="7"/>
      <c r="M34" s="450"/>
      <c r="N34" s="450"/>
      <c r="O34" s="450"/>
      <c r="P34" s="450"/>
    </row>
    <row r="35" spans="1:16" s="5" customFormat="1" ht="11.25">
      <c r="A35" s="451">
        <v>31</v>
      </c>
      <c r="B35" s="9" t="s">
        <v>109</v>
      </c>
      <c r="C35" s="448">
        <v>6855</v>
      </c>
      <c r="D35" s="448">
        <v>7248</v>
      </c>
      <c r="E35" s="448">
        <v>7638</v>
      </c>
      <c r="F35" s="448">
        <v>8066</v>
      </c>
      <c r="G35" s="449">
        <v>8368</v>
      </c>
      <c r="H35" s="7"/>
      <c r="I35" s="7"/>
      <c r="J35" s="7"/>
      <c r="K35" s="7"/>
      <c r="L35" s="7"/>
      <c r="M35" s="450"/>
      <c r="N35" s="450"/>
      <c r="O35" s="450"/>
      <c r="P35" s="450"/>
    </row>
    <row r="36" spans="1:16" s="5" customFormat="1" ht="11.25">
      <c r="A36" s="451">
        <v>32</v>
      </c>
      <c r="B36" s="9" t="s">
        <v>110</v>
      </c>
      <c r="C36" s="448">
        <v>276</v>
      </c>
      <c r="D36" s="448">
        <v>330</v>
      </c>
      <c r="E36" s="448">
        <v>253</v>
      </c>
      <c r="F36" s="448">
        <v>448</v>
      </c>
      <c r="G36" s="449">
        <v>480</v>
      </c>
      <c r="H36" s="7"/>
      <c r="I36" s="7"/>
      <c r="J36" s="7"/>
      <c r="K36" s="7"/>
      <c r="L36" s="7"/>
      <c r="M36" s="450"/>
      <c r="N36" s="450"/>
      <c r="O36" s="450"/>
      <c r="P36" s="450"/>
    </row>
    <row r="37" spans="1:16" s="5" customFormat="1" ht="11.25">
      <c r="A37" s="451">
        <v>33</v>
      </c>
      <c r="B37" s="9" t="s">
        <v>111</v>
      </c>
      <c r="C37" s="448">
        <v>5271</v>
      </c>
      <c r="D37" s="448">
        <v>5577</v>
      </c>
      <c r="E37" s="448">
        <v>5785</v>
      </c>
      <c r="F37" s="448">
        <v>6053</v>
      </c>
      <c r="G37" s="449">
        <v>6430</v>
      </c>
      <c r="H37" s="7"/>
      <c r="I37" s="7"/>
      <c r="J37" s="7"/>
      <c r="K37" s="7"/>
      <c r="L37" s="7"/>
      <c r="M37" s="450"/>
      <c r="N37" s="450"/>
      <c r="O37" s="450"/>
      <c r="P37" s="450"/>
    </row>
    <row r="38" spans="1:16" s="5" customFormat="1" ht="11.25">
      <c r="A38" s="451">
        <v>34</v>
      </c>
      <c r="B38" s="9" t="s">
        <v>112</v>
      </c>
      <c r="C38" s="448">
        <v>4167</v>
      </c>
      <c r="D38" s="448">
        <v>4494</v>
      </c>
      <c r="E38" s="448">
        <v>4743</v>
      </c>
      <c r="F38" s="448">
        <v>4934</v>
      </c>
      <c r="G38" s="449">
        <v>5041</v>
      </c>
      <c r="H38" s="7"/>
      <c r="I38" s="7"/>
      <c r="J38" s="7"/>
      <c r="K38" s="7"/>
      <c r="L38" s="7"/>
      <c r="M38" s="450"/>
      <c r="N38" s="450"/>
      <c r="O38" s="450"/>
      <c r="P38" s="450"/>
    </row>
    <row r="39" spans="1:16" s="5" customFormat="1" ht="11.25">
      <c r="A39" s="451">
        <v>35</v>
      </c>
      <c r="B39" s="9" t="s">
        <v>113</v>
      </c>
      <c r="C39" s="448">
        <v>2991</v>
      </c>
      <c r="D39" s="448">
        <v>3070</v>
      </c>
      <c r="E39" s="448">
        <v>3109</v>
      </c>
      <c r="F39" s="448">
        <v>3208</v>
      </c>
      <c r="G39" s="452">
        <v>3310</v>
      </c>
      <c r="H39" s="7"/>
      <c r="I39" s="7"/>
      <c r="J39" s="7"/>
      <c r="K39" s="7"/>
      <c r="L39" s="7"/>
      <c r="M39" s="450"/>
      <c r="N39" s="450"/>
      <c r="O39" s="450"/>
      <c r="P39" s="450"/>
    </row>
    <row r="40" spans="1:16" s="5" customFormat="1" ht="11.25">
      <c r="A40" s="451">
        <v>36</v>
      </c>
      <c r="B40" s="9" t="s">
        <v>114</v>
      </c>
      <c r="C40" s="448">
        <v>438</v>
      </c>
      <c r="D40" s="448">
        <v>453</v>
      </c>
      <c r="E40" s="448">
        <v>448</v>
      </c>
      <c r="F40" s="448">
        <v>469</v>
      </c>
      <c r="G40" s="449">
        <v>487</v>
      </c>
      <c r="H40" s="7"/>
      <c r="I40" s="7"/>
      <c r="J40" s="7"/>
      <c r="K40" s="7"/>
      <c r="L40" s="7"/>
      <c r="M40" s="450"/>
      <c r="N40" s="450"/>
      <c r="O40" s="450"/>
      <c r="P40" s="450"/>
    </row>
    <row r="41" spans="1:16" s="5" customFormat="1" ht="11.25">
      <c r="A41" s="451">
        <v>37</v>
      </c>
      <c r="B41" s="9" t="s">
        <v>115</v>
      </c>
      <c r="C41" s="448">
        <v>1850</v>
      </c>
      <c r="D41" s="448">
        <v>1916</v>
      </c>
      <c r="E41" s="448">
        <v>1960</v>
      </c>
      <c r="F41" s="448">
        <v>2174</v>
      </c>
      <c r="G41" s="449">
        <v>2109</v>
      </c>
      <c r="H41" s="7"/>
      <c r="I41" s="7"/>
      <c r="J41" s="7"/>
      <c r="K41" s="7"/>
      <c r="L41" s="7"/>
      <c r="M41" s="450"/>
      <c r="N41" s="450"/>
      <c r="O41" s="450"/>
      <c r="P41" s="450"/>
    </row>
    <row r="42" spans="1:16" s="5" customFormat="1" ht="11.25">
      <c r="A42" s="451">
        <v>38</v>
      </c>
      <c r="B42" s="9" t="s">
        <v>116</v>
      </c>
      <c r="C42" s="448">
        <v>7189</v>
      </c>
      <c r="D42" s="448">
        <v>6891</v>
      </c>
      <c r="E42" s="448">
        <v>7338</v>
      </c>
      <c r="F42" s="448">
        <v>7718</v>
      </c>
      <c r="G42" s="449">
        <v>7728</v>
      </c>
      <c r="H42" s="7"/>
      <c r="I42" s="7"/>
      <c r="J42" s="7"/>
      <c r="K42" s="7"/>
      <c r="L42" s="7"/>
      <c r="M42" s="450"/>
      <c r="N42" s="450"/>
      <c r="O42" s="450"/>
      <c r="P42" s="450"/>
    </row>
    <row r="43" spans="1:16" s="5" customFormat="1" ht="11.25">
      <c r="A43" s="451">
        <v>39</v>
      </c>
      <c r="B43" s="9" t="s">
        <v>117</v>
      </c>
      <c r="C43" s="448">
        <v>605</v>
      </c>
      <c r="D43" s="448">
        <v>564</v>
      </c>
      <c r="E43" s="448">
        <v>536</v>
      </c>
      <c r="F43" s="448">
        <v>529</v>
      </c>
      <c r="G43" s="449">
        <v>540</v>
      </c>
      <c r="H43" s="7"/>
      <c r="I43" s="7"/>
      <c r="J43" s="7"/>
      <c r="K43" s="7"/>
      <c r="L43" s="7"/>
      <c r="M43" s="450"/>
      <c r="N43" s="450"/>
      <c r="O43" s="450"/>
      <c r="P43" s="450"/>
    </row>
    <row r="44" spans="1:16" s="5" customFormat="1" ht="11.25">
      <c r="A44" s="451">
        <v>40</v>
      </c>
      <c r="B44" s="9" t="s">
        <v>118</v>
      </c>
      <c r="C44" s="448">
        <v>708</v>
      </c>
      <c r="D44" s="448">
        <v>726</v>
      </c>
      <c r="E44" s="448">
        <v>881</v>
      </c>
      <c r="F44" s="448">
        <v>881</v>
      </c>
      <c r="G44" s="449">
        <v>876</v>
      </c>
      <c r="H44" s="7"/>
      <c r="I44" s="7"/>
      <c r="J44" s="7"/>
      <c r="K44" s="7"/>
      <c r="L44" s="7"/>
      <c r="M44" s="450"/>
      <c r="N44" s="450"/>
      <c r="O44" s="450"/>
      <c r="P44" s="450"/>
    </row>
    <row r="45" spans="1:16" s="5" customFormat="1" ht="11.25">
      <c r="A45" s="451">
        <v>41</v>
      </c>
      <c r="B45" s="9" t="s">
        <v>119</v>
      </c>
      <c r="C45" s="448">
        <v>833</v>
      </c>
      <c r="D45" s="448">
        <v>862</v>
      </c>
      <c r="E45" s="448">
        <v>885</v>
      </c>
      <c r="F45" s="448">
        <v>906</v>
      </c>
      <c r="G45" s="449">
        <v>908</v>
      </c>
      <c r="H45" s="7"/>
      <c r="I45" s="7"/>
      <c r="J45" s="7"/>
      <c r="K45" s="7"/>
      <c r="L45" s="7"/>
      <c r="M45" s="450"/>
      <c r="N45" s="450"/>
      <c r="O45" s="450"/>
      <c r="P45" s="450"/>
    </row>
    <row r="46" spans="1:16" s="5" customFormat="1" ht="11.25">
      <c r="A46" s="451">
        <v>42</v>
      </c>
      <c r="B46" s="9" t="s">
        <v>120</v>
      </c>
      <c r="C46" s="448">
        <v>2467</v>
      </c>
      <c r="D46" s="448">
        <v>2504</v>
      </c>
      <c r="E46" s="448">
        <v>2726</v>
      </c>
      <c r="F46" s="448">
        <v>2814</v>
      </c>
      <c r="G46" s="449">
        <v>3064</v>
      </c>
      <c r="H46" s="7"/>
      <c r="I46" s="7"/>
      <c r="J46" s="7"/>
      <c r="K46" s="7"/>
      <c r="L46" s="7"/>
      <c r="M46" s="450"/>
      <c r="N46" s="450"/>
      <c r="O46" s="450"/>
      <c r="P46" s="450"/>
    </row>
    <row r="47" spans="1:16" s="5" customFormat="1" ht="11.25">
      <c r="A47" s="451">
        <v>43</v>
      </c>
      <c r="B47" s="9" t="s">
        <v>121</v>
      </c>
      <c r="C47" s="448">
        <v>647</v>
      </c>
      <c r="D47" s="448">
        <v>647</v>
      </c>
      <c r="E47" s="448">
        <v>767</v>
      </c>
      <c r="F47" s="448">
        <v>739</v>
      </c>
      <c r="G47" s="449">
        <v>778</v>
      </c>
      <c r="H47" s="7"/>
      <c r="I47" s="7"/>
      <c r="J47" s="7"/>
      <c r="K47" s="7"/>
      <c r="L47" s="7"/>
      <c r="M47" s="450"/>
      <c r="N47" s="450"/>
      <c r="O47" s="450"/>
      <c r="P47" s="450"/>
    </row>
    <row r="48" spans="1:16" s="5" customFormat="1" ht="11.25">
      <c r="A48" s="451">
        <v>44</v>
      </c>
      <c r="B48" s="9" t="s">
        <v>122</v>
      </c>
      <c r="C48" s="448">
        <v>4816</v>
      </c>
      <c r="D48" s="448">
        <v>4536</v>
      </c>
      <c r="E48" s="448">
        <v>5336</v>
      </c>
      <c r="F48" s="448">
        <v>5496</v>
      </c>
      <c r="G48" s="449">
        <v>5568</v>
      </c>
      <c r="H48" s="7"/>
      <c r="I48" s="7"/>
      <c r="J48" s="7"/>
      <c r="K48" s="7"/>
      <c r="L48" s="7"/>
      <c r="M48" s="450"/>
      <c r="N48" s="450"/>
      <c r="O48" s="450"/>
      <c r="P48" s="450"/>
    </row>
    <row r="49" spans="1:16" s="5" customFormat="1" ht="11.25">
      <c r="A49" s="451">
        <v>45</v>
      </c>
      <c r="B49" s="9" t="s">
        <v>123</v>
      </c>
      <c r="C49" s="448">
        <v>2639</v>
      </c>
      <c r="D49" s="448">
        <v>2151</v>
      </c>
      <c r="E49" s="448">
        <v>2204</v>
      </c>
      <c r="F49" s="448">
        <v>2280</v>
      </c>
      <c r="G49" s="449">
        <v>2338</v>
      </c>
      <c r="H49" s="7"/>
      <c r="I49" s="7"/>
      <c r="J49" s="7"/>
      <c r="K49" s="7"/>
      <c r="L49" s="7"/>
      <c r="M49" s="450"/>
      <c r="N49" s="450"/>
      <c r="O49" s="450"/>
      <c r="P49" s="450"/>
    </row>
    <row r="50" spans="1:16" s="5" customFormat="1" ht="11.25">
      <c r="A50" s="451">
        <v>46</v>
      </c>
      <c r="B50" s="9" t="s">
        <v>124</v>
      </c>
      <c r="C50" s="448">
        <v>494</v>
      </c>
      <c r="D50" s="448">
        <v>587</v>
      </c>
      <c r="E50" s="448">
        <v>509</v>
      </c>
      <c r="F50" s="448">
        <v>524</v>
      </c>
      <c r="G50" s="449">
        <v>555</v>
      </c>
      <c r="H50" s="7"/>
      <c r="I50" s="7"/>
      <c r="J50" s="7"/>
      <c r="K50" s="7"/>
      <c r="L50" s="7"/>
      <c r="M50" s="450"/>
      <c r="N50" s="450"/>
      <c r="O50" s="450"/>
      <c r="P50" s="450"/>
    </row>
    <row r="51" spans="1:16" s="5" customFormat="1" ht="11.25">
      <c r="A51" s="451">
        <v>47</v>
      </c>
      <c r="B51" s="9" t="s">
        <v>125</v>
      </c>
      <c r="C51" s="448">
        <v>1065</v>
      </c>
      <c r="D51" s="448">
        <v>1152</v>
      </c>
      <c r="E51" s="448">
        <v>1180</v>
      </c>
      <c r="F51" s="448">
        <v>1240</v>
      </c>
      <c r="G51" s="449">
        <v>1268</v>
      </c>
      <c r="H51" s="7"/>
      <c r="I51" s="7"/>
      <c r="J51" s="7"/>
      <c r="K51" s="7"/>
      <c r="L51" s="7"/>
      <c r="M51" s="450"/>
      <c r="N51" s="450"/>
      <c r="O51" s="450"/>
      <c r="P51" s="450"/>
    </row>
    <row r="52" spans="1:16" s="5" customFormat="1" ht="11.25">
      <c r="A52" s="451">
        <v>48</v>
      </c>
      <c r="B52" s="9" t="s">
        <v>126</v>
      </c>
      <c r="C52" s="448">
        <v>246</v>
      </c>
      <c r="D52" s="448">
        <v>245</v>
      </c>
      <c r="E52" s="448">
        <v>246</v>
      </c>
      <c r="F52" s="448">
        <v>390</v>
      </c>
      <c r="G52" s="449">
        <v>420</v>
      </c>
      <c r="H52" s="7"/>
      <c r="I52" s="7"/>
      <c r="J52" s="7"/>
      <c r="K52" s="7"/>
      <c r="L52" s="7"/>
      <c r="M52" s="450"/>
      <c r="N52" s="450"/>
      <c r="O52" s="450"/>
      <c r="P52" s="450"/>
    </row>
    <row r="53" spans="1:16" s="5" customFormat="1" ht="11.25">
      <c r="A53" s="451">
        <v>49</v>
      </c>
      <c r="B53" s="9" t="s">
        <v>127</v>
      </c>
      <c r="C53" s="448">
        <v>2169</v>
      </c>
      <c r="D53" s="448">
        <v>2312</v>
      </c>
      <c r="E53" s="448">
        <v>2475</v>
      </c>
      <c r="F53" s="448">
        <v>2540</v>
      </c>
      <c r="G53" s="449">
        <v>2709</v>
      </c>
      <c r="H53" s="7"/>
      <c r="I53" s="7"/>
      <c r="J53" s="7"/>
      <c r="K53" s="7"/>
      <c r="L53" s="7"/>
      <c r="M53" s="450"/>
      <c r="N53" s="450"/>
      <c r="O53" s="450"/>
      <c r="P53" s="450"/>
    </row>
    <row r="54" spans="1:16" s="5" customFormat="1" ht="11.25">
      <c r="A54" s="451">
        <v>50</v>
      </c>
      <c r="B54" s="9" t="s">
        <v>128</v>
      </c>
      <c r="C54" s="448">
        <v>663</v>
      </c>
      <c r="D54" s="448">
        <v>755</v>
      </c>
      <c r="E54" s="448">
        <v>682</v>
      </c>
      <c r="F54" s="448">
        <v>804</v>
      </c>
      <c r="G54" s="449">
        <v>834</v>
      </c>
      <c r="H54" s="7"/>
      <c r="I54" s="7"/>
      <c r="J54" s="7"/>
      <c r="K54" s="7"/>
      <c r="L54" s="7"/>
      <c r="M54" s="450"/>
      <c r="N54" s="450"/>
      <c r="O54" s="450"/>
      <c r="P54" s="450"/>
    </row>
    <row r="55" spans="1:16" s="5" customFormat="1" ht="11.25">
      <c r="A55" s="451">
        <v>51</v>
      </c>
      <c r="B55" s="9" t="s">
        <v>129</v>
      </c>
      <c r="C55" s="448">
        <v>2738</v>
      </c>
      <c r="D55" s="448">
        <v>2883</v>
      </c>
      <c r="E55" s="448">
        <v>2922</v>
      </c>
      <c r="F55" s="448">
        <v>2933</v>
      </c>
      <c r="G55" s="449">
        <v>2937</v>
      </c>
      <c r="H55" s="7"/>
      <c r="I55" s="7"/>
      <c r="J55" s="7"/>
      <c r="K55" s="7"/>
      <c r="L55" s="7"/>
      <c r="M55" s="450"/>
      <c r="N55" s="450"/>
      <c r="O55" s="450"/>
      <c r="P55" s="450"/>
    </row>
    <row r="56" spans="1:16" s="5" customFormat="1" ht="11.25">
      <c r="A56" s="453">
        <v>52</v>
      </c>
      <c r="B56" s="454" t="s">
        <v>130</v>
      </c>
      <c r="C56" s="455">
        <v>253</v>
      </c>
      <c r="D56" s="455">
        <v>230</v>
      </c>
      <c r="E56" s="455">
        <v>356</v>
      </c>
      <c r="F56" s="455">
        <v>356</v>
      </c>
      <c r="G56" s="456">
        <v>325</v>
      </c>
      <c r="H56" s="7"/>
      <c r="I56" s="7"/>
      <c r="J56" s="7"/>
      <c r="K56" s="7"/>
      <c r="L56" s="7"/>
      <c r="M56" s="450"/>
      <c r="N56" s="450"/>
      <c r="O56" s="450"/>
      <c r="P56" s="450"/>
    </row>
    <row r="57" spans="1:16" s="5" customFormat="1" ht="11.25">
      <c r="A57" s="457"/>
      <c r="B57" s="9"/>
      <c r="C57" s="458"/>
      <c r="D57" s="458"/>
      <c r="E57" s="458"/>
      <c r="F57" s="458"/>
      <c r="G57" s="459"/>
      <c r="H57" s="7"/>
      <c r="I57" s="7"/>
      <c r="J57" s="7"/>
      <c r="K57" s="7"/>
      <c r="L57" s="7"/>
      <c r="M57" s="450"/>
      <c r="N57" s="450"/>
      <c r="O57" s="450"/>
      <c r="P57" s="450"/>
    </row>
    <row r="58" spans="1:16" s="5" customFormat="1" ht="11.25">
      <c r="A58" s="457"/>
      <c r="B58" s="9"/>
      <c r="C58" s="458"/>
      <c r="D58" s="458"/>
      <c r="E58" s="458"/>
      <c r="F58" s="458"/>
      <c r="G58" s="459"/>
      <c r="H58" s="7"/>
      <c r="I58" s="7"/>
      <c r="K58" s="7"/>
      <c r="L58" s="7"/>
      <c r="M58" s="450"/>
      <c r="N58" s="450"/>
      <c r="O58" s="450"/>
      <c r="P58" s="450"/>
    </row>
    <row r="59" spans="1:16" s="5" customFormat="1" ht="27" customHeight="1">
      <c r="A59" s="661" t="s">
        <v>71</v>
      </c>
      <c r="B59" s="661"/>
      <c r="C59" s="169">
        <v>2005</v>
      </c>
      <c r="D59" s="169">
        <v>2006</v>
      </c>
      <c r="E59" s="169">
        <v>2007</v>
      </c>
      <c r="F59" s="169">
        <v>2008</v>
      </c>
      <c r="G59" s="169">
        <v>2009</v>
      </c>
      <c r="H59" s="7"/>
      <c r="I59" s="7"/>
      <c r="K59" s="7"/>
      <c r="L59" s="7"/>
      <c r="M59" s="450"/>
      <c r="N59" s="450"/>
      <c r="O59" s="450"/>
      <c r="P59" s="450"/>
    </row>
    <row r="60" spans="1:16" s="5" customFormat="1" ht="11.25">
      <c r="A60" s="447">
        <v>53</v>
      </c>
      <c r="B60" s="460" t="s">
        <v>132</v>
      </c>
      <c r="C60" s="448">
        <v>671</v>
      </c>
      <c r="D60" s="448">
        <v>684</v>
      </c>
      <c r="E60" s="448">
        <v>703</v>
      </c>
      <c r="F60" s="448">
        <v>701</v>
      </c>
      <c r="G60" s="449">
        <v>709</v>
      </c>
      <c r="H60" s="7"/>
      <c r="I60" s="7"/>
      <c r="J60" s="7"/>
      <c r="K60" s="7"/>
      <c r="L60" s="7"/>
      <c r="M60" s="450"/>
      <c r="N60" s="450"/>
      <c r="O60" s="450"/>
      <c r="P60" s="450"/>
    </row>
    <row r="61" spans="1:16" s="5" customFormat="1" ht="11.25">
      <c r="A61" s="451">
        <v>54</v>
      </c>
      <c r="B61" s="460" t="s">
        <v>133</v>
      </c>
      <c r="C61" s="448">
        <v>2427</v>
      </c>
      <c r="D61" s="448">
        <v>2475</v>
      </c>
      <c r="E61" s="448">
        <v>2589</v>
      </c>
      <c r="F61" s="448">
        <v>2759</v>
      </c>
      <c r="G61" s="449">
        <v>2794</v>
      </c>
      <c r="H61" s="7"/>
      <c r="I61" s="7"/>
      <c r="J61" s="7"/>
      <c r="K61" s="7"/>
      <c r="L61" s="7"/>
      <c r="M61" s="450"/>
      <c r="N61" s="450"/>
      <c r="O61" s="450"/>
      <c r="P61" s="450"/>
    </row>
    <row r="62" spans="1:16" s="5" customFormat="1" ht="11.25">
      <c r="A62" s="451">
        <v>55</v>
      </c>
      <c r="B62" s="460" t="s">
        <v>134</v>
      </c>
      <c r="C62" s="448">
        <v>379</v>
      </c>
      <c r="D62" s="448">
        <v>336</v>
      </c>
      <c r="E62" s="448">
        <v>310</v>
      </c>
      <c r="F62" s="448">
        <v>466</v>
      </c>
      <c r="G62" s="449">
        <v>477</v>
      </c>
      <c r="H62" s="7"/>
      <c r="I62" s="7"/>
      <c r="J62" s="7"/>
      <c r="K62" s="7"/>
      <c r="L62" s="7"/>
      <c r="M62" s="450"/>
      <c r="N62" s="450"/>
      <c r="O62" s="450"/>
      <c r="P62" s="450"/>
    </row>
    <row r="63" spans="1:16" s="5" customFormat="1" ht="11.25">
      <c r="A63" s="451">
        <v>56</v>
      </c>
      <c r="B63" s="460" t="s">
        <v>135</v>
      </c>
      <c r="C63" s="448">
        <v>1695.7376209672402</v>
      </c>
      <c r="D63" s="448">
        <v>1358</v>
      </c>
      <c r="E63" s="448">
        <v>1437</v>
      </c>
      <c r="F63" s="448">
        <v>1568</v>
      </c>
      <c r="G63" s="449">
        <v>1700</v>
      </c>
      <c r="H63" s="7"/>
      <c r="I63" s="7"/>
      <c r="J63" s="7"/>
      <c r="K63" s="7"/>
      <c r="L63" s="7"/>
      <c r="M63" s="450"/>
      <c r="N63" s="450"/>
      <c r="O63" s="450"/>
      <c r="P63" s="450"/>
    </row>
    <row r="64" spans="1:16" s="5" customFormat="1" ht="11.25">
      <c r="A64" s="451">
        <v>57</v>
      </c>
      <c r="B64" s="460" t="s">
        <v>136</v>
      </c>
      <c r="C64" s="448">
        <v>2085</v>
      </c>
      <c r="D64" s="448">
        <v>2120</v>
      </c>
      <c r="E64" s="448">
        <v>2305</v>
      </c>
      <c r="F64" s="448">
        <v>2374</v>
      </c>
      <c r="G64" s="449">
        <v>2442</v>
      </c>
      <c r="H64" s="7"/>
      <c r="I64" s="7"/>
      <c r="J64" s="7"/>
      <c r="K64" s="7"/>
      <c r="L64" s="7"/>
      <c r="M64" s="450"/>
      <c r="N64" s="450"/>
      <c r="O64" s="450"/>
      <c r="P64" s="450"/>
    </row>
    <row r="65" spans="1:16" s="5" customFormat="1" ht="11.25">
      <c r="A65" s="451">
        <v>58</v>
      </c>
      <c r="B65" s="460" t="s">
        <v>137</v>
      </c>
      <c r="C65" s="448">
        <v>461</v>
      </c>
      <c r="D65" s="448">
        <v>461</v>
      </c>
      <c r="E65" s="448">
        <v>465.19143937546994</v>
      </c>
      <c r="F65" s="448">
        <v>465</v>
      </c>
      <c r="G65" s="449">
        <v>562</v>
      </c>
      <c r="H65" s="7"/>
      <c r="I65" s="7"/>
      <c r="J65" s="7"/>
      <c r="K65" s="7"/>
      <c r="L65" s="7"/>
      <c r="M65" s="450"/>
      <c r="N65" s="450"/>
      <c r="O65" s="450"/>
      <c r="P65" s="450"/>
    </row>
    <row r="66" spans="1:16" s="5" customFormat="1" ht="11.25">
      <c r="A66" s="451">
        <v>59</v>
      </c>
      <c r="B66" s="460" t="s">
        <v>138</v>
      </c>
      <c r="C66" s="448">
        <v>6870</v>
      </c>
      <c r="D66" s="448">
        <v>7842</v>
      </c>
      <c r="E66" s="448">
        <v>7535</v>
      </c>
      <c r="F66" s="448">
        <v>8608</v>
      </c>
      <c r="G66" s="449">
        <v>9227</v>
      </c>
      <c r="H66" s="7"/>
      <c r="I66" s="7"/>
      <c r="J66" s="7"/>
      <c r="K66" s="7"/>
      <c r="L66" s="7"/>
      <c r="M66" s="450"/>
      <c r="N66" s="450"/>
      <c r="O66" s="450"/>
      <c r="P66" s="450"/>
    </row>
    <row r="67" spans="1:16" s="5" customFormat="1" ht="11.25">
      <c r="A67" s="451">
        <v>60</v>
      </c>
      <c r="B67" s="460" t="s">
        <v>139</v>
      </c>
      <c r="C67" s="448">
        <v>1790</v>
      </c>
      <c r="D67" s="448">
        <v>2224</v>
      </c>
      <c r="E67" s="448">
        <v>1874</v>
      </c>
      <c r="F67" s="448">
        <v>1578</v>
      </c>
      <c r="G67" s="449">
        <v>2020</v>
      </c>
      <c r="H67" s="7"/>
      <c r="I67" s="7"/>
      <c r="J67" s="7"/>
      <c r="K67" s="7"/>
      <c r="L67" s="7"/>
      <c r="M67" s="450"/>
      <c r="N67" s="450"/>
      <c r="O67" s="450"/>
      <c r="P67" s="450"/>
    </row>
    <row r="68" spans="1:16" s="5" customFormat="1" ht="11.25">
      <c r="A68" s="451">
        <v>61</v>
      </c>
      <c r="B68" s="460" t="s">
        <v>140</v>
      </c>
      <c r="C68" s="448">
        <v>519</v>
      </c>
      <c r="D68" s="448">
        <v>524</v>
      </c>
      <c r="E68" s="448">
        <v>450</v>
      </c>
      <c r="F68" s="448">
        <v>568</v>
      </c>
      <c r="G68" s="449">
        <v>547</v>
      </c>
      <c r="H68" s="7"/>
      <c r="I68" s="7"/>
      <c r="J68" s="7"/>
      <c r="K68" s="7"/>
      <c r="L68" s="7"/>
      <c r="M68" s="450"/>
      <c r="N68" s="450"/>
      <c r="O68" s="450"/>
      <c r="P68" s="450"/>
    </row>
    <row r="69" spans="1:16" s="5" customFormat="1" ht="11.25">
      <c r="A69" s="451">
        <v>62</v>
      </c>
      <c r="B69" s="460" t="s">
        <v>141</v>
      </c>
      <c r="C69" s="448">
        <v>2605</v>
      </c>
      <c r="D69" s="448">
        <v>2708</v>
      </c>
      <c r="E69" s="448">
        <v>2719</v>
      </c>
      <c r="F69" s="448">
        <v>2852</v>
      </c>
      <c r="G69" s="449">
        <v>2881</v>
      </c>
      <c r="H69" s="7"/>
      <c r="I69" s="7"/>
      <c r="J69" s="7"/>
      <c r="K69" s="7"/>
      <c r="L69" s="7"/>
      <c r="M69" s="450"/>
      <c r="N69" s="450"/>
      <c r="O69" s="450"/>
      <c r="P69" s="450"/>
    </row>
    <row r="70" spans="1:16" s="5" customFormat="1" ht="11.25">
      <c r="A70" s="451">
        <v>63</v>
      </c>
      <c r="B70" s="460" t="s">
        <v>142</v>
      </c>
      <c r="C70" s="448">
        <v>1705</v>
      </c>
      <c r="D70" s="448">
        <v>1910</v>
      </c>
      <c r="E70" s="448">
        <v>1767</v>
      </c>
      <c r="F70" s="448">
        <v>1863</v>
      </c>
      <c r="G70" s="449">
        <v>1775</v>
      </c>
      <c r="H70" s="7"/>
      <c r="I70" s="7"/>
      <c r="J70" s="7"/>
      <c r="K70" s="7"/>
      <c r="L70" s="7"/>
      <c r="M70" s="450"/>
      <c r="N70" s="450"/>
      <c r="O70" s="450"/>
      <c r="P70" s="450"/>
    </row>
    <row r="71" spans="1:16" s="5" customFormat="1" ht="11.25">
      <c r="A71" s="451">
        <v>64</v>
      </c>
      <c r="B71" s="460" t="s">
        <v>143</v>
      </c>
      <c r="C71" s="448">
        <v>2012</v>
      </c>
      <c r="D71" s="448">
        <v>2080</v>
      </c>
      <c r="E71" s="448">
        <v>2144</v>
      </c>
      <c r="F71" s="448">
        <v>2211</v>
      </c>
      <c r="G71" s="449">
        <v>2771</v>
      </c>
      <c r="H71" s="7"/>
      <c r="I71" s="7"/>
      <c r="J71" s="7"/>
      <c r="K71" s="7"/>
      <c r="L71" s="7"/>
      <c r="M71" s="450"/>
      <c r="N71" s="450"/>
      <c r="O71" s="450"/>
      <c r="P71" s="450"/>
    </row>
    <row r="72" spans="1:16" s="5" customFormat="1" ht="11.25">
      <c r="A72" s="451">
        <v>65</v>
      </c>
      <c r="B72" s="460" t="s">
        <v>144</v>
      </c>
      <c r="C72" s="448">
        <v>664</v>
      </c>
      <c r="D72" s="448">
        <v>660</v>
      </c>
      <c r="E72" s="448">
        <v>660</v>
      </c>
      <c r="F72" s="448">
        <v>647</v>
      </c>
      <c r="G72" s="449">
        <v>660</v>
      </c>
      <c r="H72" s="7"/>
      <c r="I72" s="7"/>
      <c r="J72" s="7"/>
      <c r="K72" s="7"/>
      <c r="L72" s="7"/>
      <c r="M72" s="450"/>
      <c r="N72" s="450"/>
      <c r="O72" s="450"/>
      <c r="P72" s="450"/>
    </row>
    <row r="73" spans="1:16" s="5" customFormat="1" ht="11.25">
      <c r="A73" s="451">
        <v>66</v>
      </c>
      <c r="B73" s="460" t="s">
        <v>145</v>
      </c>
      <c r="C73" s="448">
        <v>1472</v>
      </c>
      <c r="D73" s="448">
        <v>1555</v>
      </c>
      <c r="E73" s="448">
        <v>1561</v>
      </c>
      <c r="F73" s="448">
        <v>1582</v>
      </c>
      <c r="G73" s="449">
        <v>1663</v>
      </c>
      <c r="H73" s="7"/>
      <c r="I73" s="7"/>
      <c r="J73" s="7"/>
      <c r="K73" s="7"/>
      <c r="L73" s="7"/>
      <c r="M73" s="450"/>
      <c r="N73" s="450"/>
      <c r="O73" s="450"/>
      <c r="P73" s="450"/>
    </row>
    <row r="74" spans="1:16" s="5" customFormat="1" ht="11.25">
      <c r="A74" s="451">
        <v>67</v>
      </c>
      <c r="B74" s="460" t="s">
        <v>146</v>
      </c>
      <c r="C74" s="448">
        <v>4937</v>
      </c>
      <c r="D74" s="448">
        <v>5040</v>
      </c>
      <c r="E74" s="448">
        <v>5061</v>
      </c>
      <c r="F74" s="448">
        <v>5238</v>
      </c>
      <c r="G74" s="449">
        <v>5329</v>
      </c>
      <c r="H74" s="7"/>
      <c r="I74" s="7"/>
      <c r="J74" s="7"/>
      <c r="K74" s="7"/>
      <c r="L74" s="7"/>
      <c r="M74" s="450"/>
      <c r="N74" s="450"/>
      <c r="O74" s="450"/>
      <c r="P74" s="450"/>
    </row>
    <row r="75" spans="1:16" s="5" customFormat="1" ht="11.25">
      <c r="A75" s="451">
        <v>68</v>
      </c>
      <c r="B75" s="460" t="s">
        <v>147</v>
      </c>
      <c r="C75" s="448">
        <v>3625</v>
      </c>
      <c r="D75" s="448">
        <v>3658</v>
      </c>
      <c r="E75" s="448">
        <v>3826</v>
      </c>
      <c r="F75" s="448">
        <v>3925</v>
      </c>
      <c r="G75" s="449">
        <v>3997</v>
      </c>
      <c r="H75" s="7"/>
      <c r="I75" s="7"/>
      <c r="J75" s="7"/>
      <c r="K75" s="7"/>
      <c r="L75" s="7"/>
      <c r="M75" s="450"/>
      <c r="N75" s="450"/>
      <c r="O75" s="450"/>
      <c r="P75" s="450"/>
    </row>
    <row r="76" spans="1:16" s="5" customFormat="1" ht="11.25">
      <c r="A76" s="451">
        <v>69</v>
      </c>
      <c r="B76" s="460" t="s">
        <v>148</v>
      </c>
      <c r="C76" s="448">
        <v>9520</v>
      </c>
      <c r="D76" s="448">
        <v>10105</v>
      </c>
      <c r="E76" s="448">
        <v>10105</v>
      </c>
      <c r="F76" s="448">
        <v>10413</v>
      </c>
      <c r="G76" s="449">
        <v>10862</v>
      </c>
      <c r="H76" s="7"/>
      <c r="I76" s="7"/>
      <c r="J76" s="7"/>
      <c r="K76" s="7"/>
      <c r="L76" s="7"/>
      <c r="M76" s="450"/>
      <c r="N76" s="450"/>
      <c r="O76" s="450"/>
      <c r="P76" s="450"/>
    </row>
    <row r="77" spans="1:16" s="5" customFormat="1" ht="11.25">
      <c r="A77" s="451">
        <v>70</v>
      </c>
      <c r="B77" s="460" t="s">
        <v>149</v>
      </c>
      <c r="C77" s="448">
        <v>388</v>
      </c>
      <c r="D77" s="448">
        <v>418</v>
      </c>
      <c r="E77" s="448">
        <v>418</v>
      </c>
      <c r="F77" s="448">
        <v>488</v>
      </c>
      <c r="G77" s="449">
        <v>498</v>
      </c>
      <c r="H77" s="7"/>
      <c r="I77" s="7"/>
      <c r="J77" s="7"/>
      <c r="K77" s="7"/>
      <c r="L77" s="7"/>
      <c r="M77" s="450"/>
      <c r="N77" s="450"/>
      <c r="O77" s="450"/>
      <c r="P77" s="450"/>
    </row>
    <row r="78" spans="1:16" s="5" customFormat="1" ht="11.25">
      <c r="A78" s="451">
        <v>71</v>
      </c>
      <c r="B78" s="460" t="s">
        <v>150</v>
      </c>
      <c r="C78" s="448">
        <v>1393</v>
      </c>
      <c r="D78" s="448">
        <v>1480</v>
      </c>
      <c r="E78" s="448">
        <v>1504</v>
      </c>
      <c r="F78" s="448">
        <v>1556</v>
      </c>
      <c r="G78" s="449">
        <v>1544</v>
      </c>
      <c r="H78" s="7"/>
      <c r="I78" s="7"/>
      <c r="J78" s="7"/>
      <c r="K78" s="7"/>
      <c r="L78" s="7"/>
      <c r="M78" s="450"/>
      <c r="N78" s="450"/>
      <c r="O78" s="450"/>
      <c r="P78" s="450"/>
    </row>
    <row r="79" spans="1:16" s="5" customFormat="1" ht="11.25">
      <c r="A79" s="451">
        <v>72</v>
      </c>
      <c r="B79" s="460" t="s">
        <v>151</v>
      </c>
      <c r="C79" s="448">
        <v>871</v>
      </c>
      <c r="D79" s="448">
        <v>905</v>
      </c>
      <c r="E79" s="448">
        <v>895</v>
      </c>
      <c r="F79" s="448">
        <v>928</v>
      </c>
      <c r="G79" s="449">
        <v>988</v>
      </c>
      <c r="H79" s="7"/>
      <c r="I79" s="7"/>
      <c r="J79" s="7"/>
      <c r="K79" s="7"/>
      <c r="L79" s="7"/>
      <c r="M79" s="450"/>
      <c r="N79" s="450"/>
      <c r="O79" s="450"/>
      <c r="P79" s="450"/>
    </row>
    <row r="80" spans="1:16" s="5" customFormat="1" ht="11.25">
      <c r="A80" s="451">
        <v>73</v>
      </c>
      <c r="B80" s="460" t="s">
        <v>152</v>
      </c>
      <c r="C80" s="448">
        <v>1607</v>
      </c>
      <c r="D80" s="448">
        <v>1542.0032593924425</v>
      </c>
      <c r="E80" s="448">
        <v>1386</v>
      </c>
      <c r="F80" s="448">
        <v>1546</v>
      </c>
      <c r="G80" s="449">
        <v>1571</v>
      </c>
      <c r="H80" s="7"/>
      <c r="I80" s="7"/>
      <c r="J80" s="7"/>
      <c r="K80" s="7"/>
      <c r="L80" s="7"/>
      <c r="M80" s="450"/>
      <c r="N80" s="450"/>
      <c r="O80" s="450"/>
      <c r="P80" s="450"/>
    </row>
    <row r="81" spans="1:16" s="5" customFormat="1" ht="11.25">
      <c r="A81" s="451">
        <v>74</v>
      </c>
      <c r="B81" s="460" t="s">
        <v>153</v>
      </c>
      <c r="C81" s="448">
        <v>3147</v>
      </c>
      <c r="D81" s="448">
        <v>3176</v>
      </c>
      <c r="E81" s="448">
        <v>4270</v>
      </c>
      <c r="F81" s="448">
        <v>4280</v>
      </c>
      <c r="G81" s="449">
        <v>4223</v>
      </c>
      <c r="H81" s="7"/>
      <c r="I81" s="7"/>
      <c r="J81" s="7"/>
      <c r="K81" s="7"/>
      <c r="L81" s="7"/>
      <c r="M81" s="450"/>
      <c r="N81" s="450"/>
      <c r="O81" s="450"/>
      <c r="P81" s="450"/>
    </row>
    <row r="82" spans="1:16" s="5" customFormat="1" ht="11.25">
      <c r="A82" s="451">
        <v>75</v>
      </c>
      <c r="B82" s="460" t="s">
        <v>154</v>
      </c>
      <c r="C82" s="448">
        <v>26792</v>
      </c>
      <c r="D82" s="448">
        <v>27473</v>
      </c>
      <c r="E82" s="448">
        <v>27108</v>
      </c>
      <c r="F82" s="448">
        <v>27108</v>
      </c>
      <c r="G82" s="449">
        <v>28271</v>
      </c>
      <c r="H82" s="7"/>
      <c r="I82" s="7"/>
      <c r="J82" s="7"/>
      <c r="K82" s="7"/>
      <c r="L82" s="7"/>
      <c r="M82" s="450"/>
      <c r="N82" s="450"/>
      <c r="O82" s="450"/>
      <c r="P82" s="450"/>
    </row>
    <row r="83" spans="1:16" s="5" customFormat="1" ht="11.25">
      <c r="A83" s="451">
        <v>76</v>
      </c>
      <c r="B83" s="460" t="s">
        <v>155</v>
      </c>
      <c r="C83" s="448">
        <v>3781</v>
      </c>
      <c r="D83" s="448">
        <v>4061</v>
      </c>
      <c r="E83" s="448">
        <v>4145</v>
      </c>
      <c r="F83" s="448">
        <v>4283</v>
      </c>
      <c r="G83" s="449">
        <v>4524</v>
      </c>
      <c r="H83" s="7"/>
      <c r="I83" s="7"/>
      <c r="J83" s="7"/>
      <c r="K83" s="7"/>
      <c r="L83" s="7"/>
      <c r="M83" s="450"/>
      <c r="N83" s="450"/>
      <c r="O83" s="450"/>
      <c r="P83" s="450"/>
    </row>
    <row r="84" spans="1:16" s="5" customFormat="1" ht="11.25">
      <c r="A84" s="451">
        <v>77</v>
      </c>
      <c r="B84" s="460" t="s">
        <v>156</v>
      </c>
      <c r="C84" s="448">
        <v>4993</v>
      </c>
      <c r="D84" s="448">
        <v>4092</v>
      </c>
      <c r="E84" s="448">
        <v>4020</v>
      </c>
      <c r="F84" s="448">
        <v>4195</v>
      </c>
      <c r="G84" s="449">
        <v>4498</v>
      </c>
      <c r="H84" s="7"/>
      <c r="I84" s="7"/>
      <c r="J84" s="7"/>
      <c r="K84" s="7"/>
      <c r="L84" s="7"/>
      <c r="M84" s="450"/>
      <c r="N84" s="450"/>
      <c r="O84" s="450"/>
      <c r="P84" s="450"/>
    </row>
    <row r="85" spans="1:16" s="5" customFormat="1" ht="11.25">
      <c r="A85" s="451">
        <v>78</v>
      </c>
      <c r="B85" s="460" t="s">
        <v>157</v>
      </c>
      <c r="C85" s="448">
        <v>8446</v>
      </c>
      <c r="D85" s="448">
        <v>8859</v>
      </c>
      <c r="E85" s="448">
        <v>8817.52379136725</v>
      </c>
      <c r="F85" s="448">
        <v>8770</v>
      </c>
      <c r="G85" s="449">
        <v>9411</v>
      </c>
      <c r="H85" s="7"/>
      <c r="I85" s="7"/>
      <c r="J85" s="7"/>
      <c r="K85" s="7"/>
      <c r="L85" s="7"/>
      <c r="M85" s="450"/>
      <c r="N85" s="450"/>
      <c r="O85" s="450"/>
      <c r="P85" s="450"/>
    </row>
    <row r="86" spans="1:16" s="5" customFormat="1" ht="11.25">
      <c r="A86" s="451">
        <v>79</v>
      </c>
      <c r="B86" s="460" t="s">
        <v>158</v>
      </c>
      <c r="C86" s="448">
        <v>776</v>
      </c>
      <c r="D86" s="448">
        <v>799</v>
      </c>
      <c r="E86" s="448">
        <v>829</v>
      </c>
      <c r="F86" s="448">
        <v>829</v>
      </c>
      <c r="G86" s="449">
        <v>881</v>
      </c>
      <c r="H86" s="7"/>
      <c r="I86" s="7"/>
      <c r="J86" s="7"/>
      <c r="K86" s="7"/>
      <c r="L86" s="7"/>
      <c r="M86" s="450"/>
      <c r="N86" s="450"/>
      <c r="O86" s="450"/>
      <c r="P86" s="450"/>
    </row>
    <row r="87" spans="1:16" s="5" customFormat="1" ht="11.25">
      <c r="A87" s="451">
        <v>80</v>
      </c>
      <c r="B87" s="460" t="s">
        <v>159</v>
      </c>
      <c r="C87" s="448">
        <v>1157</v>
      </c>
      <c r="D87" s="448">
        <v>1161</v>
      </c>
      <c r="E87" s="448">
        <v>1158</v>
      </c>
      <c r="F87" s="448">
        <v>1262</v>
      </c>
      <c r="G87" s="449">
        <v>1274</v>
      </c>
      <c r="H87" s="7"/>
      <c r="I87" s="7"/>
      <c r="J87" s="7"/>
      <c r="K87" s="7"/>
      <c r="L87" s="7"/>
      <c r="M87" s="450"/>
      <c r="N87" s="450"/>
      <c r="O87" s="450"/>
      <c r="P87" s="450"/>
    </row>
    <row r="88" spans="1:16" s="5" customFormat="1" ht="11.25">
      <c r="A88" s="451">
        <v>81</v>
      </c>
      <c r="B88" s="460" t="s">
        <v>160</v>
      </c>
      <c r="C88" s="448">
        <v>1347</v>
      </c>
      <c r="D88" s="448">
        <v>1384</v>
      </c>
      <c r="E88" s="448">
        <v>1436</v>
      </c>
      <c r="F88" s="448">
        <v>1481</v>
      </c>
      <c r="G88" s="449">
        <v>1622</v>
      </c>
      <c r="H88" s="7"/>
      <c r="I88" s="7"/>
      <c r="J88" s="7"/>
      <c r="K88" s="7"/>
      <c r="L88" s="7"/>
      <c r="M88" s="450"/>
      <c r="N88" s="450"/>
      <c r="O88" s="450"/>
      <c r="P88" s="450"/>
    </row>
    <row r="89" spans="1:16" s="5" customFormat="1" ht="11.25">
      <c r="A89" s="451">
        <v>82</v>
      </c>
      <c r="B89" s="460" t="s">
        <v>161</v>
      </c>
      <c r="C89" s="448">
        <v>461</v>
      </c>
      <c r="D89" s="448">
        <v>530</v>
      </c>
      <c r="E89" s="448">
        <v>546</v>
      </c>
      <c r="F89" s="448">
        <v>546</v>
      </c>
      <c r="G89" s="449">
        <v>607</v>
      </c>
      <c r="H89" s="7"/>
      <c r="I89" s="7"/>
      <c r="J89" s="7"/>
      <c r="K89" s="7"/>
      <c r="L89" s="7"/>
      <c r="M89" s="450"/>
      <c r="N89" s="450"/>
      <c r="O89" s="450"/>
      <c r="P89" s="450"/>
    </row>
    <row r="90" spans="1:16" s="5" customFormat="1" ht="11.25">
      <c r="A90" s="451">
        <v>83</v>
      </c>
      <c r="B90" s="460" t="s">
        <v>162</v>
      </c>
      <c r="C90" s="448">
        <v>4762</v>
      </c>
      <c r="D90" s="448">
        <v>4595</v>
      </c>
      <c r="E90" s="448">
        <v>4929</v>
      </c>
      <c r="F90" s="448">
        <v>5209</v>
      </c>
      <c r="G90" s="449">
        <v>5447</v>
      </c>
      <c r="H90" s="7"/>
      <c r="I90" s="7"/>
      <c r="J90" s="7"/>
      <c r="K90" s="7"/>
      <c r="L90" s="7"/>
      <c r="M90" s="450"/>
      <c r="N90" s="450"/>
      <c r="O90" s="450"/>
      <c r="P90" s="450"/>
    </row>
    <row r="91" spans="1:16" s="5" customFormat="1" ht="11.25">
      <c r="A91" s="451">
        <v>84</v>
      </c>
      <c r="B91" s="460" t="s">
        <v>163</v>
      </c>
      <c r="C91" s="448">
        <v>2774</v>
      </c>
      <c r="D91" s="448">
        <v>2839</v>
      </c>
      <c r="E91" s="448">
        <v>2925</v>
      </c>
      <c r="F91" s="448">
        <v>3031</v>
      </c>
      <c r="G91" s="449">
        <v>3115</v>
      </c>
      <c r="H91" s="7"/>
      <c r="I91" s="7"/>
      <c r="J91" s="7"/>
      <c r="K91" s="7"/>
      <c r="L91" s="7"/>
      <c r="M91" s="450"/>
      <c r="N91" s="450"/>
      <c r="O91" s="450"/>
      <c r="P91" s="450"/>
    </row>
    <row r="92" spans="1:16" s="5" customFormat="1" ht="11.25">
      <c r="A92" s="451">
        <v>85</v>
      </c>
      <c r="B92" s="460" t="s">
        <v>164</v>
      </c>
      <c r="C92" s="448">
        <v>1043</v>
      </c>
      <c r="D92" s="448">
        <v>1170</v>
      </c>
      <c r="E92" s="448">
        <v>1285</v>
      </c>
      <c r="F92" s="448">
        <v>1120</v>
      </c>
      <c r="G92" s="449">
        <v>1291</v>
      </c>
      <c r="H92" s="7"/>
      <c r="I92" s="7"/>
      <c r="J92" s="7"/>
      <c r="K92" s="7"/>
      <c r="L92" s="7"/>
      <c r="M92" s="450"/>
      <c r="N92" s="450"/>
      <c r="O92" s="450"/>
      <c r="P92" s="450"/>
    </row>
    <row r="93" spans="1:16" s="5" customFormat="1" ht="11.25">
      <c r="A93" s="451">
        <v>86</v>
      </c>
      <c r="B93" s="460" t="s">
        <v>165</v>
      </c>
      <c r="C93" s="448">
        <v>1167</v>
      </c>
      <c r="D93" s="448">
        <v>1267</v>
      </c>
      <c r="E93" s="448">
        <v>1336</v>
      </c>
      <c r="F93" s="448">
        <v>1372</v>
      </c>
      <c r="G93" s="449">
        <v>1371</v>
      </c>
      <c r="H93" s="7"/>
      <c r="I93" s="7"/>
      <c r="J93" s="7"/>
      <c r="K93" s="7"/>
      <c r="L93" s="7"/>
      <c r="M93" s="450"/>
      <c r="N93" s="450"/>
      <c r="O93" s="450"/>
      <c r="P93" s="450"/>
    </row>
    <row r="94" spans="1:16" s="5" customFormat="1" ht="11.25">
      <c r="A94" s="451">
        <v>87</v>
      </c>
      <c r="B94" s="460" t="s">
        <v>166</v>
      </c>
      <c r="C94" s="448">
        <v>1122</v>
      </c>
      <c r="D94" s="448">
        <v>1220</v>
      </c>
      <c r="E94" s="448">
        <v>1174</v>
      </c>
      <c r="F94" s="448">
        <v>1265</v>
      </c>
      <c r="G94" s="449">
        <v>1356</v>
      </c>
      <c r="H94" s="7"/>
      <c r="I94" s="7"/>
      <c r="J94" s="7"/>
      <c r="K94" s="7"/>
      <c r="L94" s="7"/>
      <c r="M94" s="450"/>
      <c r="N94" s="450"/>
      <c r="O94" s="450"/>
      <c r="P94" s="450"/>
    </row>
    <row r="95" spans="1:16" s="5" customFormat="1" ht="11.25">
      <c r="A95" s="451">
        <v>88</v>
      </c>
      <c r="B95" s="460" t="s">
        <v>167</v>
      </c>
      <c r="C95" s="448">
        <v>772</v>
      </c>
      <c r="D95" s="448">
        <v>806</v>
      </c>
      <c r="E95" s="448">
        <v>822</v>
      </c>
      <c r="F95" s="448">
        <v>963</v>
      </c>
      <c r="G95" s="449">
        <v>910</v>
      </c>
      <c r="H95" s="7"/>
      <c r="I95" s="7"/>
      <c r="J95" s="7"/>
      <c r="K95" s="7"/>
      <c r="L95" s="7"/>
      <c r="M95" s="450"/>
      <c r="N95" s="450"/>
      <c r="O95" s="450"/>
      <c r="P95" s="450"/>
    </row>
    <row r="96" spans="1:16" s="5" customFormat="1" ht="11.25">
      <c r="A96" s="451">
        <v>89</v>
      </c>
      <c r="B96" s="460" t="s">
        <v>168</v>
      </c>
      <c r="C96" s="448">
        <v>990</v>
      </c>
      <c r="D96" s="448">
        <v>1024</v>
      </c>
      <c r="E96" s="448">
        <v>1070</v>
      </c>
      <c r="F96" s="448">
        <v>1100</v>
      </c>
      <c r="G96" s="449">
        <v>1120</v>
      </c>
      <c r="H96" s="7"/>
      <c r="I96" s="7"/>
      <c r="J96" s="7"/>
      <c r="K96" s="7"/>
      <c r="L96" s="7"/>
      <c r="M96" s="450"/>
      <c r="N96" s="450"/>
      <c r="O96" s="450"/>
      <c r="P96" s="450"/>
    </row>
    <row r="97" spans="1:16" s="5" customFormat="1" ht="11.25">
      <c r="A97" s="451">
        <v>90</v>
      </c>
      <c r="B97" s="460" t="s">
        <v>169</v>
      </c>
      <c r="C97" s="448">
        <v>511.502302031647</v>
      </c>
      <c r="D97" s="448">
        <v>512</v>
      </c>
      <c r="E97" s="448">
        <v>587</v>
      </c>
      <c r="F97" s="448">
        <v>587</v>
      </c>
      <c r="G97" s="449">
        <v>587</v>
      </c>
      <c r="H97" s="7"/>
      <c r="I97" s="7"/>
      <c r="J97" s="7"/>
      <c r="K97" s="7"/>
      <c r="L97" s="7"/>
      <c r="M97" s="450"/>
      <c r="N97" s="450"/>
      <c r="O97" s="450"/>
      <c r="P97" s="450"/>
    </row>
    <row r="98" spans="1:16" s="5" customFormat="1" ht="11.25">
      <c r="A98" s="451">
        <v>91</v>
      </c>
      <c r="B98" s="460" t="s">
        <v>170</v>
      </c>
      <c r="C98" s="448">
        <v>5216</v>
      </c>
      <c r="D98" s="448">
        <v>5510</v>
      </c>
      <c r="E98" s="448">
        <v>5718</v>
      </c>
      <c r="F98" s="448">
        <v>5983</v>
      </c>
      <c r="G98" s="449">
        <v>6013</v>
      </c>
      <c r="H98" s="7"/>
      <c r="I98" s="7"/>
      <c r="J98" s="7"/>
      <c r="K98" s="7"/>
      <c r="L98" s="7"/>
      <c r="M98" s="450"/>
      <c r="N98" s="450"/>
      <c r="O98" s="450"/>
      <c r="P98" s="450"/>
    </row>
    <row r="99" spans="1:16" s="5" customFormat="1" ht="11.25">
      <c r="A99" s="451">
        <v>92</v>
      </c>
      <c r="B99" s="460" t="s">
        <v>171</v>
      </c>
      <c r="C99" s="448">
        <v>19138</v>
      </c>
      <c r="D99" s="448">
        <v>19132</v>
      </c>
      <c r="E99" s="448">
        <v>19769</v>
      </c>
      <c r="F99" s="448">
        <v>20914</v>
      </c>
      <c r="G99" s="449">
        <v>20842</v>
      </c>
      <c r="H99" s="7"/>
      <c r="I99" s="7"/>
      <c r="J99" s="7"/>
      <c r="K99" s="7"/>
      <c r="L99" s="7"/>
      <c r="M99" s="450"/>
      <c r="N99" s="450"/>
      <c r="O99" s="450"/>
      <c r="P99" s="450"/>
    </row>
    <row r="100" spans="1:16" s="5" customFormat="1" ht="11.25">
      <c r="A100" s="451">
        <v>93</v>
      </c>
      <c r="B100" s="460" t="s">
        <v>172</v>
      </c>
      <c r="C100" s="448">
        <v>9346</v>
      </c>
      <c r="D100" s="448">
        <v>9545</v>
      </c>
      <c r="E100" s="448">
        <v>9890</v>
      </c>
      <c r="F100" s="448">
        <v>10284</v>
      </c>
      <c r="G100" s="449">
        <v>10467</v>
      </c>
      <c r="H100" s="7"/>
      <c r="I100" s="7"/>
      <c r="J100" s="7"/>
      <c r="K100" s="7"/>
      <c r="L100" s="7"/>
      <c r="M100" s="450"/>
      <c r="N100" s="450"/>
      <c r="O100" s="450"/>
      <c r="P100" s="450"/>
    </row>
    <row r="101" spans="1:16" s="5" customFormat="1" ht="11.25">
      <c r="A101" s="451">
        <v>94</v>
      </c>
      <c r="B101" s="460" t="s">
        <v>173</v>
      </c>
      <c r="C101" s="448">
        <v>11907</v>
      </c>
      <c r="D101" s="448">
        <v>11323</v>
      </c>
      <c r="E101" s="448">
        <v>11790</v>
      </c>
      <c r="F101" s="448">
        <v>12234</v>
      </c>
      <c r="G101" s="449">
        <v>12459</v>
      </c>
      <c r="H101" s="7"/>
      <c r="I101" s="7"/>
      <c r="J101" s="7"/>
      <c r="K101" s="7"/>
      <c r="L101" s="7"/>
      <c r="M101" s="450"/>
      <c r="N101" s="450"/>
      <c r="O101" s="450"/>
      <c r="P101" s="450"/>
    </row>
    <row r="102" spans="1:16" s="5" customFormat="1" ht="11.25">
      <c r="A102" s="451">
        <v>95</v>
      </c>
      <c r="B102" s="460" t="s">
        <v>174</v>
      </c>
      <c r="C102" s="448">
        <v>3665</v>
      </c>
      <c r="D102" s="448">
        <v>3995</v>
      </c>
      <c r="E102" s="448">
        <v>4240</v>
      </c>
      <c r="F102" s="448">
        <v>4428</v>
      </c>
      <c r="G102" s="449">
        <v>4623</v>
      </c>
      <c r="H102" s="7"/>
      <c r="I102" s="7"/>
      <c r="J102" s="7"/>
      <c r="K102" s="7"/>
      <c r="L102" s="7"/>
      <c r="M102" s="450"/>
      <c r="N102" s="450"/>
      <c r="O102" s="450"/>
      <c r="P102" s="450"/>
    </row>
    <row r="103" spans="1:16" s="5" customFormat="1" ht="11.25">
      <c r="A103" s="447">
        <v>971</v>
      </c>
      <c r="B103" s="461" t="s">
        <v>175</v>
      </c>
      <c r="C103" s="462">
        <v>2973</v>
      </c>
      <c r="D103" s="462">
        <v>2963</v>
      </c>
      <c r="E103" s="462">
        <v>2830</v>
      </c>
      <c r="F103" s="462">
        <v>2624</v>
      </c>
      <c r="G103" s="463">
        <v>2611</v>
      </c>
      <c r="H103" s="7"/>
      <c r="I103" s="7"/>
      <c r="J103" s="7"/>
      <c r="K103" s="7"/>
      <c r="L103" s="7"/>
      <c r="M103" s="450"/>
      <c r="N103" s="450"/>
      <c r="O103" s="450"/>
      <c r="P103" s="450"/>
    </row>
    <row r="104" spans="1:16" s="5" customFormat="1" ht="11.25">
      <c r="A104" s="451">
        <v>972</v>
      </c>
      <c r="B104" s="460" t="s">
        <v>176</v>
      </c>
      <c r="C104" s="448">
        <v>2413</v>
      </c>
      <c r="D104" s="448">
        <v>2746</v>
      </c>
      <c r="E104" s="448">
        <v>2937</v>
      </c>
      <c r="F104" s="448">
        <v>2937</v>
      </c>
      <c r="G104" s="464">
        <v>3155</v>
      </c>
      <c r="H104" s="7"/>
      <c r="I104" s="7"/>
      <c r="J104" s="7"/>
      <c r="K104" s="7"/>
      <c r="L104" s="7"/>
      <c r="M104" s="450"/>
      <c r="N104" s="450"/>
      <c r="O104" s="450"/>
      <c r="P104" s="450"/>
    </row>
    <row r="105" spans="1:16" s="5" customFormat="1" ht="11.25">
      <c r="A105" s="451">
        <v>973</v>
      </c>
      <c r="B105" s="460" t="s">
        <v>177</v>
      </c>
      <c r="C105" s="448">
        <v>818</v>
      </c>
      <c r="D105" s="448">
        <v>909</v>
      </c>
      <c r="E105" s="448">
        <v>949</v>
      </c>
      <c r="F105" s="448">
        <v>954</v>
      </c>
      <c r="G105" s="464">
        <v>994</v>
      </c>
      <c r="H105" s="7"/>
      <c r="I105" s="7"/>
      <c r="J105" s="7"/>
      <c r="K105" s="7"/>
      <c r="L105" s="7"/>
      <c r="M105" s="450"/>
      <c r="N105" s="450"/>
      <c r="O105" s="450"/>
      <c r="P105" s="450"/>
    </row>
    <row r="106" spans="1:16" s="5" customFormat="1" ht="11.25">
      <c r="A106" s="453">
        <v>974</v>
      </c>
      <c r="B106" s="465" t="s">
        <v>178</v>
      </c>
      <c r="C106" s="455">
        <v>3388</v>
      </c>
      <c r="D106" s="455">
        <v>3543</v>
      </c>
      <c r="E106" s="455">
        <v>3543</v>
      </c>
      <c r="F106" s="455">
        <v>3467</v>
      </c>
      <c r="G106" s="466">
        <v>3332</v>
      </c>
      <c r="H106" s="7"/>
      <c r="I106" s="7"/>
      <c r="J106" s="7"/>
      <c r="K106" s="7"/>
      <c r="L106" s="7"/>
      <c r="M106" s="450"/>
      <c r="N106" s="450"/>
      <c r="O106" s="450"/>
      <c r="P106" s="450"/>
    </row>
    <row r="107" spans="1:11" s="5" customFormat="1" ht="11.25">
      <c r="A107" s="457"/>
      <c r="B107" s="9"/>
      <c r="C107" s="458"/>
      <c r="D107" s="458"/>
      <c r="E107" s="458"/>
      <c r="F107" s="458"/>
      <c r="G107" s="458"/>
      <c r="H107" s="7"/>
      <c r="I107" s="7"/>
      <c r="J107" s="7"/>
      <c r="K107" s="7"/>
    </row>
    <row r="108" spans="1:11" s="5" customFormat="1" ht="11.25">
      <c r="A108" s="467" t="s">
        <v>233</v>
      </c>
      <c r="B108" s="461"/>
      <c r="C108" s="462">
        <v>256721.24715942948</v>
      </c>
      <c r="D108" s="462">
        <v>261121.00325939246</v>
      </c>
      <c r="E108" s="462">
        <v>270023.7152307427</v>
      </c>
      <c r="F108" s="462">
        <v>281808</v>
      </c>
      <c r="G108" s="462">
        <v>292361</v>
      </c>
      <c r="H108" s="468"/>
      <c r="I108" s="7"/>
      <c r="J108" s="458"/>
      <c r="K108" s="458"/>
    </row>
    <row r="109" spans="1:11" s="5" customFormat="1" ht="11.25">
      <c r="A109" s="60" t="s">
        <v>234</v>
      </c>
      <c r="B109" s="460"/>
      <c r="C109" s="448">
        <v>9592</v>
      </c>
      <c r="D109" s="448">
        <v>10161</v>
      </c>
      <c r="E109" s="448">
        <v>10259</v>
      </c>
      <c r="F109" s="448">
        <v>9982</v>
      </c>
      <c r="G109" s="448">
        <v>10092</v>
      </c>
      <c r="H109" s="458"/>
      <c r="I109" s="7"/>
      <c r="J109" s="458"/>
      <c r="K109" s="458"/>
    </row>
    <row r="110" spans="1:11" s="5" customFormat="1" ht="11.25">
      <c r="A110" s="75" t="s">
        <v>235</v>
      </c>
      <c r="B110" s="465"/>
      <c r="C110" s="455">
        <v>266313.2471594295</v>
      </c>
      <c r="D110" s="455">
        <v>271282.00325939246</v>
      </c>
      <c r="E110" s="455">
        <v>280282.7152307427</v>
      </c>
      <c r="F110" s="455">
        <v>291790</v>
      </c>
      <c r="G110" s="455">
        <v>302453</v>
      </c>
      <c r="H110" s="458"/>
      <c r="I110" s="458"/>
      <c r="J110" s="458"/>
      <c r="K110" s="458"/>
    </row>
    <row r="111" spans="3:6" s="5" customFormat="1" ht="11.25">
      <c r="C111" s="469"/>
      <c r="D111" s="469"/>
      <c r="E111" s="469"/>
      <c r="F111" s="469"/>
    </row>
    <row r="112" spans="3:10" ht="11.25">
      <c r="C112" s="470"/>
      <c r="D112" s="470"/>
      <c r="E112" s="470"/>
      <c r="F112" s="470"/>
      <c r="G112" s="471"/>
      <c r="H112" s="471"/>
      <c r="I112" s="471"/>
      <c r="J112" s="471"/>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255" man="1"/>
  </rowBreaks>
</worksheet>
</file>

<file path=xl/worksheets/sheet22.xml><?xml version="1.0" encoding="utf-8"?>
<worksheet xmlns="http://schemas.openxmlformats.org/spreadsheetml/2006/main" xmlns:r="http://schemas.openxmlformats.org/officeDocument/2006/relationships">
  <dimension ref="A1:H112"/>
  <sheetViews>
    <sheetView zoomScaleSheetLayoutView="100"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28125" style="472" customWidth="1"/>
    <col min="5" max="7" width="9.28125" style="1" customWidth="1"/>
    <col min="8" max="16384" width="11.421875" style="1" customWidth="1"/>
  </cols>
  <sheetData>
    <row r="1" spans="1:7" ht="11.25">
      <c r="A1" s="662" t="s">
        <v>263</v>
      </c>
      <c r="B1" s="662"/>
      <c r="C1" s="662"/>
      <c r="D1" s="662"/>
      <c r="E1" s="662"/>
      <c r="F1" s="662"/>
      <c r="G1" s="662"/>
    </row>
    <row r="2" s="188" customFormat="1" ht="12.75" customHeight="1"/>
    <row r="3" spans="1:7" s="5" customFormat="1" ht="27" customHeight="1">
      <c r="A3" s="661" t="s">
        <v>71</v>
      </c>
      <c r="B3" s="661"/>
      <c r="C3" s="169">
        <v>2005</v>
      </c>
      <c r="D3" s="169">
        <v>2006</v>
      </c>
      <c r="E3" s="169">
        <v>2007</v>
      </c>
      <c r="F3" s="169">
        <v>2008</v>
      </c>
      <c r="G3" s="169">
        <v>2009</v>
      </c>
    </row>
    <row r="4" spans="1:8" s="5" customFormat="1" ht="11.25">
      <c r="A4" s="447">
        <v>1</v>
      </c>
      <c r="B4" s="460" t="s">
        <v>74</v>
      </c>
      <c r="C4" s="448">
        <v>216</v>
      </c>
      <c r="D4" s="448">
        <v>216</v>
      </c>
      <c r="E4" s="448">
        <v>216</v>
      </c>
      <c r="F4" s="448">
        <v>217</v>
      </c>
      <c r="G4" s="448">
        <v>218</v>
      </c>
      <c r="H4" s="7"/>
    </row>
    <row r="5" spans="1:8" s="5" customFormat="1" ht="11.25">
      <c r="A5" s="451">
        <v>2</v>
      </c>
      <c r="B5" s="460" t="s">
        <v>76</v>
      </c>
      <c r="C5" s="448">
        <v>85</v>
      </c>
      <c r="D5" s="448">
        <v>40</v>
      </c>
      <c r="E5" s="448">
        <v>40</v>
      </c>
      <c r="F5" s="448">
        <v>40</v>
      </c>
      <c r="G5" s="448">
        <v>40</v>
      </c>
      <c r="H5" s="7"/>
    </row>
    <row r="6" spans="1:8" s="5" customFormat="1" ht="11.25">
      <c r="A6" s="451">
        <v>3</v>
      </c>
      <c r="B6" s="460" t="s">
        <v>77</v>
      </c>
      <c r="C6" s="448">
        <v>215</v>
      </c>
      <c r="D6" s="448">
        <v>215</v>
      </c>
      <c r="E6" s="448">
        <v>215</v>
      </c>
      <c r="F6" s="448">
        <v>227</v>
      </c>
      <c r="G6" s="448">
        <v>227</v>
      </c>
      <c r="H6" s="7"/>
    </row>
    <row r="7" spans="1:8" s="5" customFormat="1" ht="11.25">
      <c r="A7" s="451">
        <v>4</v>
      </c>
      <c r="B7" s="460" t="s">
        <v>78</v>
      </c>
      <c r="C7" s="448">
        <v>40</v>
      </c>
      <c r="D7" s="448">
        <v>40</v>
      </c>
      <c r="E7" s="448">
        <v>40</v>
      </c>
      <c r="F7" s="448">
        <v>0</v>
      </c>
      <c r="G7" s="448">
        <v>0</v>
      </c>
      <c r="H7" s="7"/>
    </row>
    <row r="8" spans="1:8" s="5" customFormat="1" ht="11.25">
      <c r="A8" s="451">
        <v>5</v>
      </c>
      <c r="B8" s="460" t="s">
        <v>80</v>
      </c>
      <c r="C8" s="448">
        <v>0</v>
      </c>
      <c r="D8" s="448">
        <v>0</v>
      </c>
      <c r="E8" s="448">
        <v>0</v>
      </c>
      <c r="F8" s="448">
        <v>0</v>
      </c>
      <c r="G8" s="448">
        <v>0</v>
      </c>
      <c r="H8" s="7"/>
    </row>
    <row r="9" spans="1:8" s="5" customFormat="1" ht="11.25">
      <c r="A9" s="451">
        <v>6</v>
      </c>
      <c r="B9" s="460" t="s">
        <v>81</v>
      </c>
      <c r="C9" s="448">
        <v>0</v>
      </c>
      <c r="D9" s="448">
        <v>0</v>
      </c>
      <c r="E9" s="448">
        <v>0</v>
      </c>
      <c r="F9" s="448">
        <v>0</v>
      </c>
      <c r="G9" s="448">
        <v>0</v>
      </c>
      <c r="H9" s="7"/>
    </row>
    <row r="10" spans="1:8" s="5" customFormat="1" ht="11.25">
      <c r="A10" s="451">
        <v>7</v>
      </c>
      <c r="B10" s="460" t="s">
        <v>82</v>
      </c>
      <c r="C10" s="448">
        <v>40</v>
      </c>
      <c r="D10" s="448">
        <v>0</v>
      </c>
      <c r="E10" s="448">
        <v>0</v>
      </c>
      <c r="F10" s="448">
        <v>0</v>
      </c>
      <c r="G10" s="448">
        <v>0</v>
      </c>
      <c r="H10" s="7"/>
    </row>
    <row r="11" spans="1:8" s="5" customFormat="1" ht="11.25">
      <c r="A11" s="451">
        <v>8</v>
      </c>
      <c r="B11" s="460" t="s">
        <v>83</v>
      </c>
      <c r="C11" s="448">
        <v>279</v>
      </c>
      <c r="D11" s="448">
        <v>279</v>
      </c>
      <c r="E11" s="448">
        <v>279</v>
      </c>
      <c r="F11" s="448">
        <v>279</v>
      </c>
      <c r="G11" s="448">
        <v>279</v>
      </c>
      <c r="H11" s="7"/>
    </row>
    <row r="12" spans="1:8" s="5" customFormat="1" ht="11.25">
      <c r="A12" s="451">
        <v>9</v>
      </c>
      <c r="B12" s="460" t="s">
        <v>84</v>
      </c>
      <c r="C12" s="448">
        <v>0</v>
      </c>
      <c r="D12" s="448">
        <v>0</v>
      </c>
      <c r="E12" s="448">
        <v>0</v>
      </c>
      <c r="F12" s="448">
        <v>0</v>
      </c>
      <c r="G12" s="448">
        <v>0</v>
      </c>
      <c r="H12" s="7"/>
    </row>
    <row r="13" spans="1:8" s="5" customFormat="1" ht="11.25">
      <c r="A13" s="451">
        <v>10</v>
      </c>
      <c r="B13" s="460" t="s">
        <v>85</v>
      </c>
      <c r="C13" s="448">
        <v>510</v>
      </c>
      <c r="D13" s="448">
        <v>85</v>
      </c>
      <c r="E13" s="448">
        <v>85</v>
      </c>
      <c r="F13" s="448">
        <v>85</v>
      </c>
      <c r="G13" s="448">
        <v>0</v>
      </c>
      <c r="H13" s="7"/>
    </row>
    <row r="14" spans="1:8" s="5" customFormat="1" ht="11.25">
      <c r="A14" s="451">
        <v>11</v>
      </c>
      <c r="B14" s="460" t="s">
        <v>86</v>
      </c>
      <c r="C14" s="448">
        <v>120</v>
      </c>
      <c r="D14" s="448">
        <v>35</v>
      </c>
      <c r="E14" s="448">
        <v>35</v>
      </c>
      <c r="F14" s="448">
        <v>35</v>
      </c>
      <c r="G14" s="448">
        <v>35</v>
      </c>
      <c r="H14" s="7"/>
    </row>
    <row r="15" spans="1:8" s="5" customFormat="1" ht="11.25">
      <c r="A15" s="451">
        <v>12</v>
      </c>
      <c r="B15" s="460" t="s">
        <v>87</v>
      </c>
      <c r="C15" s="448">
        <v>120</v>
      </c>
      <c r="D15" s="448">
        <v>120</v>
      </c>
      <c r="E15" s="448">
        <v>108</v>
      </c>
      <c r="F15" s="448">
        <v>108</v>
      </c>
      <c r="G15" s="448">
        <v>108</v>
      </c>
      <c r="H15" s="7"/>
    </row>
    <row r="16" spans="1:8" s="5" customFormat="1" ht="11.25">
      <c r="A16" s="451">
        <v>13</v>
      </c>
      <c r="B16" s="460" t="s">
        <v>88</v>
      </c>
      <c r="C16" s="448">
        <v>832</v>
      </c>
      <c r="D16" s="448">
        <v>152</v>
      </c>
      <c r="E16" s="448">
        <v>77</v>
      </c>
      <c r="F16" s="448">
        <v>77</v>
      </c>
      <c r="G16" s="448">
        <v>37</v>
      </c>
      <c r="H16" s="7"/>
    </row>
    <row r="17" spans="1:8" s="5" customFormat="1" ht="11.25">
      <c r="A17" s="451">
        <v>14</v>
      </c>
      <c r="B17" s="460" t="s">
        <v>89</v>
      </c>
      <c r="C17" s="448">
        <v>801</v>
      </c>
      <c r="D17" s="448">
        <v>801</v>
      </c>
      <c r="E17" s="448">
        <v>831</v>
      </c>
      <c r="F17" s="448">
        <v>871</v>
      </c>
      <c r="G17" s="448">
        <v>881</v>
      </c>
      <c r="H17" s="7"/>
    </row>
    <row r="18" spans="1:8" s="5" customFormat="1" ht="11.25">
      <c r="A18" s="451">
        <v>15</v>
      </c>
      <c r="B18" s="460" t="s">
        <v>90</v>
      </c>
      <c r="C18" s="448">
        <v>0</v>
      </c>
      <c r="D18" s="448">
        <v>0</v>
      </c>
      <c r="E18" s="448">
        <v>0</v>
      </c>
      <c r="F18" s="448">
        <v>0</v>
      </c>
      <c r="G18" s="448">
        <v>0</v>
      </c>
      <c r="H18" s="7"/>
    </row>
    <row r="19" spans="1:8" s="5" customFormat="1" ht="11.25">
      <c r="A19" s="451">
        <v>16</v>
      </c>
      <c r="B19" s="460" t="s">
        <v>91</v>
      </c>
      <c r="C19" s="448">
        <v>531</v>
      </c>
      <c r="D19" s="448">
        <v>531</v>
      </c>
      <c r="E19" s="448">
        <v>536</v>
      </c>
      <c r="F19" s="448">
        <v>536</v>
      </c>
      <c r="G19" s="448">
        <v>531</v>
      </c>
      <c r="H19" s="7"/>
    </row>
    <row r="20" spans="1:8" s="5" customFormat="1" ht="11.25">
      <c r="A20" s="451">
        <v>17</v>
      </c>
      <c r="B20" s="460" t="s">
        <v>92</v>
      </c>
      <c r="C20" s="448">
        <v>207</v>
      </c>
      <c r="D20" s="448">
        <v>142</v>
      </c>
      <c r="E20" s="448">
        <v>142</v>
      </c>
      <c r="F20" s="448">
        <v>126</v>
      </c>
      <c r="G20" s="448">
        <v>126</v>
      </c>
      <c r="H20" s="7"/>
    </row>
    <row r="21" spans="1:8" s="5" customFormat="1" ht="11.25">
      <c r="A21" s="451">
        <v>18</v>
      </c>
      <c r="B21" s="460" t="s">
        <v>93</v>
      </c>
      <c r="C21" s="448">
        <v>194</v>
      </c>
      <c r="D21" s="448">
        <v>221</v>
      </c>
      <c r="E21" s="448">
        <v>221</v>
      </c>
      <c r="F21" s="448">
        <v>79</v>
      </c>
      <c r="G21" s="448">
        <v>79</v>
      </c>
      <c r="H21" s="7"/>
    </row>
    <row r="22" spans="1:8" s="5" customFormat="1" ht="11.25">
      <c r="A22" s="451">
        <v>19</v>
      </c>
      <c r="B22" s="460" t="s">
        <v>94</v>
      </c>
      <c r="C22" s="448">
        <v>36</v>
      </c>
      <c r="D22" s="448">
        <v>36</v>
      </c>
      <c r="E22" s="448">
        <v>36</v>
      </c>
      <c r="F22" s="448">
        <v>30</v>
      </c>
      <c r="G22" s="448">
        <v>30</v>
      </c>
      <c r="H22" s="7"/>
    </row>
    <row r="23" spans="1:8" s="5" customFormat="1" ht="11.25">
      <c r="A23" s="451" t="s">
        <v>95</v>
      </c>
      <c r="B23" s="460" t="s">
        <v>96</v>
      </c>
      <c r="C23" s="448">
        <v>50</v>
      </c>
      <c r="D23" s="448">
        <v>20</v>
      </c>
      <c r="E23" s="448">
        <v>47</v>
      </c>
      <c r="F23" s="448">
        <v>40</v>
      </c>
      <c r="G23" s="448">
        <v>40</v>
      </c>
      <c r="H23" s="7"/>
    </row>
    <row r="24" spans="1:8" s="5" customFormat="1" ht="11.25">
      <c r="A24" s="451" t="s">
        <v>97</v>
      </c>
      <c r="B24" s="460" t="s">
        <v>98</v>
      </c>
      <c r="C24" s="448">
        <v>82</v>
      </c>
      <c r="D24" s="448">
        <v>82</v>
      </c>
      <c r="E24" s="448">
        <v>82</v>
      </c>
      <c r="F24" s="448">
        <v>82</v>
      </c>
      <c r="G24" s="448">
        <v>82</v>
      </c>
      <c r="H24" s="7"/>
    </row>
    <row r="25" spans="1:8" s="5" customFormat="1" ht="11.25">
      <c r="A25" s="451">
        <v>21</v>
      </c>
      <c r="B25" s="460" t="s">
        <v>99</v>
      </c>
      <c r="C25" s="448">
        <v>704</v>
      </c>
      <c r="D25" s="448">
        <v>708</v>
      </c>
      <c r="E25" s="448">
        <v>743</v>
      </c>
      <c r="F25" s="448">
        <v>743</v>
      </c>
      <c r="G25" s="448">
        <v>847</v>
      </c>
      <c r="H25" s="7"/>
    </row>
    <row r="26" spans="1:8" s="5" customFormat="1" ht="11.25">
      <c r="A26" s="451">
        <v>22</v>
      </c>
      <c r="B26" s="460" t="s">
        <v>100</v>
      </c>
      <c r="C26" s="448">
        <v>245</v>
      </c>
      <c r="D26" s="448">
        <v>245</v>
      </c>
      <c r="E26" s="448">
        <v>88</v>
      </c>
      <c r="F26" s="448">
        <v>23</v>
      </c>
      <c r="G26" s="448">
        <v>23</v>
      </c>
      <c r="H26" s="7"/>
    </row>
    <row r="27" spans="1:8" s="5" customFormat="1" ht="11.25">
      <c r="A27" s="451">
        <v>23</v>
      </c>
      <c r="B27" s="460" t="s">
        <v>101</v>
      </c>
      <c r="C27" s="448">
        <v>0</v>
      </c>
      <c r="D27" s="448">
        <v>0</v>
      </c>
      <c r="E27" s="448">
        <v>0</v>
      </c>
      <c r="F27" s="448">
        <v>0</v>
      </c>
      <c r="G27" s="448">
        <v>0</v>
      </c>
      <c r="H27" s="7"/>
    </row>
    <row r="28" spans="1:8" s="5" customFormat="1" ht="11.25">
      <c r="A28" s="451">
        <v>24</v>
      </c>
      <c r="B28" s="460" t="s">
        <v>102</v>
      </c>
      <c r="C28" s="448">
        <v>300</v>
      </c>
      <c r="D28" s="448">
        <v>300</v>
      </c>
      <c r="E28" s="448">
        <v>300</v>
      </c>
      <c r="F28" s="448">
        <v>0</v>
      </c>
      <c r="G28" s="448">
        <v>0</v>
      </c>
      <c r="H28" s="7"/>
    </row>
    <row r="29" spans="1:8" s="5" customFormat="1" ht="11.25">
      <c r="A29" s="451">
        <v>25</v>
      </c>
      <c r="B29" s="460" t="s">
        <v>103</v>
      </c>
      <c r="C29" s="448">
        <v>374</v>
      </c>
      <c r="D29" s="448">
        <v>374</v>
      </c>
      <c r="E29" s="448">
        <v>355</v>
      </c>
      <c r="F29" s="448">
        <v>420</v>
      </c>
      <c r="G29" s="448">
        <v>422</v>
      </c>
      <c r="H29" s="7"/>
    </row>
    <row r="30" spans="1:8" s="5" customFormat="1" ht="11.25">
      <c r="A30" s="451">
        <v>26</v>
      </c>
      <c r="B30" s="460" t="s">
        <v>104</v>
      </c>
      <c r="C30" s="448">
        <v>370</v>
      </c>
      <c r="D30" s="448">
        <v>364</v>
      </c>
      <c r="E30" s="448">
        <v>340</v>
      </c>
      <c r="F30" s="448">
        <v>340</v>
      </c>
      <c r="G30" s="448">
        <v>340</v>
      </c>
      <c r="H30" s="7"/>
    </row>
    <row r="31" spans="1:8" s="5" customFormat="1" ht="11.25">
      <c r="A31" s="451">
        <v>27</v>
      </c>
      <c r="B31" s="460" t="s">
        <v>105</v>
      </c>
      <c r="C31" s="448">
        <v>408</v>
      </c>
      <c r="D31" s="448">
        <v>419</v>
      </c>
      <c r="E31" s="448">
        <v>419</v>
      </c>
      <c r="F31" s="448">
        <v>419</v>
      </c>
      <c r="G31" s="448">
        <v>404</v>
      </c>
      <c r="H31" s="7"/>
    </row>
    <row r="32" spans="1:8" s="5" customFormat="1" ht="11.25">
      <c r="A32" s="451">
        <v>28</v>
      </c>
      <c r="B32" s="460" t="s">
        <v>106</v>
      </c>
      <c r="C32" s="448">
        <v>170</v>
      </c>
      <c r="D32" s="448">
        <v>176</v>
      </c>
      <c r="E32" s="448">
        <v>226</v>
      </c>
      <c r="F32" s="448">
        <v>226</v>
      </c>
      <c r="G32" s="448">
        <v>226</v>
      </c>
      <c r="H32" s="7"/>
    </row>
    <row r="33" spans="1:8" s="5" customFormat="1" ht="11.25">
      <c r="A33" s="451">
        <v>29</v>
      </c>
      <c r="B33" s="460" t="s">
        <v>107</v>
      </c>
      <c r="C33" s="448">
        <v>610</v>
      </c>
      <c r="D33" s="448">
        <v>652</v>
      </c>
      <c r="E33" s="448">
        <v>496</v>
      </c>
      <c r="F33" s="448">
        <v>817</v>
      </c>
      <c r="G33" s="448">
        <v>590</v>
      </c>
      <c r="H33" s="7"/>
    </row>
    <row r="34" spans="1:8" s="5" customFormat="1" ht="11.25">
      <c r="A34" s="451">
        <v>30</v>
      </c>
      <c r="B34" s="460" t="s">
        <v>108</v>
      </c>
      <c r="C34" s="448">
        <v>42</v>
      </c>
      <c r="D34" s="448">
        <v>0</v>
      </c>
      <c r="E34" s="448">
        <v>0</v>
      </c>
      <c r="F34" s="448">
        <v>0</v>
      </c>
      <c r="G34" s="448">
        <v>0</v>
      </c>
      <c r="H34" s="7"/>
    </row>
    <row r="35" spans="1:8" s="5" customFormat="1" ht="11.25">
      <c r="A35" s="451">
        <v>31</v>
      </c>
      <c r="B35" s="460" t="s">
        <v>109</v>
      </c>
      <c r="C35" s="448">
        <v>2475</v>
      </c>
      <c r="D35" s="448">
        <v>2823</v>
      </c>
      <c r="E35" s="448">
        <v>2831</v>
      </c>
      <c r="F35" s="448">
        <v>2907</v>
      </c>
      <c r="G35" s="448">
        <v>2824</v>
      </c>
      <c r="H35" s="7"/>
    </row>
    <row r="36" spans="1:8" s="5" customFormat="1" ht="11.25">
      <c r="A36" s="451">
        <v>32</v>
      </c>
      <c r="B36" s="460" t="s">
        <v>110</v>
      </c>
      <c r="C36" s="448">
        <v>25</v>
      </c>
      <c r="D36" s="448">
        <v>25</v>
      </c>
      <c r="E36" s="448">
        <v>25</v>
      </c>
      <c r="F36" s="448">
        <v>25</v>
      </c>
      <c r="G36" s="448">
        <v>40</v>
      </c>
      <c r="H36" s="7"/>
    </row>
    <row r="37" spans="1:8" s="5" customFormat="1" ht="11.25">
      <c r="A37" s="451">
        <v>33</v>
      </c>
      <c r="B37" s="460" t="s">
        <v>111</v>
      </c>
      <c r="C37" s="448">
        <v>1627</v>
      </c>
      <c r="D37" s="448">
        <v>1577</v>
      </c>
      <c r="E37" s="448">
        <v>1381</v>
      </c>
      <c r="F37" s="448">
        <v>996</v>
      </c>
      <c r="G37" s="448">
        <v>1002</v>
      </c>
      <c r="H37" s="7"/>
    </row>
    <row r="38" spans="1:8" s="5" customFormat="1" ht="11.25">
      <c r="A38" s="451">
        <v>34</v>
      </c>
      <c r="B38" s="460" t="s">
        <v>112</v>
      </c>
      <c r="C38" s="448">
        <v>958</v>
      </c>
      <c r="D38" s="448">
        <v>921</v>
      </c>
      <c r="E38" s="448">
        <v>921</v>
      </c>
      <c r="F38" s="448">
        <v>921</v>
      </c>
      <c r="G38" s="448">
        <v>921</v>
      </c>
      <c r="H38" s="7"/>
    </row>
    <row r="39" spans="1:8" s="5" customFormat="1" ht="11.25">
      <c r="A39" s="451">
        <v>35</v>
      </c>
      <c r="B39" s="460" t="s">
        <v>113</v>
      </c>
      <c r="C39" s="448">
        <v>1090</v>
      </c>
      <c r="D39" s="448">
        <v>1092</v>
      </c>
      <c r="E39" s="448">
        <v>999</v>
      </c>
      <c r="F39" s="448">
        <v>1000</v>
      </c>
      <c r="G39" s="520">
        <v>1000</v>
      </c>
      <c r="H39" s="7"/>
    </row>
    <row r="40" spans="1:8" s="5" customFormat="1" ht="11.25">
      <c r="A40" s="451">
        <v>36</v>
      </c>
      <c r="B40" s="460" t="s">
        <v>114</v>
      </c>
      <c r="C40" s="448">
        <v>40</v>
      </c>
      <c r="D40" s="448">
        <v>40</v>
      </c>
      <c r="E40" s="448">
        <v>40</v>
      </c>
      <c r="F40" s="448">
        <v>40</v>
      </c>
      <c r="G40" s="448">
        <v>40</v>
      </c>
      <c r="H40" s="7"/>
    </row>
    <row r="41" spans="1:8" s="5" customFormat="1" ht="11.25">
      <c r="A41" s="451">
        <v>37</v>
      </c>
      <c r="B41" s="460" t="s">
        <v>115</v>
      </c>
      <c r="C41" s="448">
        <v>722</v>
      </c>
      <c r="D41" s="448">
        <v>596</v>
      </c>
      <c r="E41" s="448">
        <v>636</v>
      </c>
      <c r="F41" s="448">
        <v>669</v>
      </c>
      <c r="G41" s="448">
        <v>667</v>
      </c>
      <c r="H41" s="7"/>
    </row>
    <row r="42" spans="1:8" s="5" customFormat="1" ht="11.25">
      <c r="A42" s="451">
        <v>38</v>
      </c>
      <c r="B42" s="460" t="s">
        <v>116</v>
      </c>
      <c r="C42" s="448">
        <v>1712</v>
      </c>
      <c r="D42" s="448">
        <v>1663</v>
      </c>
      <c r="E42" s="448">
        <v>1640</v>
      </c>
      <c r="F42" s="448">
        <v>1675</v>
      </c>
      <c r="G42" s="448">
        <v>1466</v>
      </c>
      <c r="H42" s="7"/>
    </row>
    <row r="43" spans="1:8" s="5" customFormat="1" ht="11.25">
      <c r="A43" s="451">
        <v>39</v>
      </c>
      <c r="B43" s="460" t="s">
        <v>117</v>
      </c>
      <c r="C43" s="448">
        <v>170</v>
      </c>
      <c r="D43" s="448">
        <v>40</v>
      </c>
      <c r="E43" s="448">
        <v>110</v>
      </c>
      <c r="F43" s="448">
        <v>110</v>
      </c>
      <c r="G43" s="448">
        <v>110</v>
      </c>
      <c r="H43" s="7"/>
    </row>
    <row r="44" spans="1:8" s="5" customFormat="1" ht="11.25">
      <c r="A44" s="451">
        <v>40</v>
      </c>
      <c r="B44" s="460" t="s">
        <v>118</v>
      </c>
      <c r="C44" s="448">
        <v>87</v>
      </c>
      <c r="D44" s="448">
        <v>55</v>
      </c>
      <c r="E44" s="448">
        <v>87</v>
      </c>
      <c r="F44" s="448">
        <v>87</v>
      </c>
      <c r="G44" s="448">
        <v>60</v>
      </c>
      <c r="H44" s="7"/>
    </row>
    <row r="45" spans="1:8" s="5" customFormat="1" ht="11.25">
      <c r="A45" s="451">
        <v>41</v>
      </c>
      <c r="B45" s="460" t="s">
        <v>119</v>
      </c>
      <c r="C45" s="448">
        <v>373</v>
      </c>
      <c r="D45" s="448">
        <v>202</v>
      </c>
      <c r="E45" s="448">
        <v>132</v>
      </c>
      <c r="F45" s="448">
        <v>103</v>
      </c>
      <c r="G45" s="448">
        <v>103</v>
      </c>
      <c r="H45" s="7"/>
    </row>
    <row r="46" spans="1:8" s="5" customFormat="1" ht="11.25">
      <c r="A46" s="451">
        <v>42</v>
      </c>
      <c r="B46" s="460" t="s">
        <v>120</v>
      </c>
      <c r="C46" s="448">
        <v>126</v>
      </c>
      <c r="D46" s="448">
        <v>126</v>
      </c>
      <c r="E46" s="448">
        <v>126</v>
      </c>
      <c r="F46" s="448">
        <v>163</v>
      </c>
      <c r="G46" s="448">
        <v>202</v>
      </c>
      <c r="H46" s="7"/>
    </row>
    <row r="47" spans="1:8" s="5" customFormat="1" ht="11.25">
      <c r="A47" s="451">
        <v>43</v>
      </c>
      <c r="B47" s="460" t="s">
        <v>121</v>
      </c>
      <c r="C47" s="448">
        <v>0</v>
      </c>
      <c r="D47" s="448">
        <v>0</v>
      </c>
      <c r="E47" s="448">
        <v>0</v>
      </c>
      <c r="F47" s="448">
        <v>0</v>
      </c>
      <c r="G47" s="448">
        <v>0</v>
      </c>
      <c r="H47" s="7"/>
    </row>
    <row r="48" spans="1:8" s="5" customFormat="1" ht="11.25">
      <c r="A48" s="451">
        <v>44</v>
      </c>
      <c r="B48" s="460" t="s">
        <v>122</v>
      </c>
      <c r="C48" s="448">
        <v>1838</v>
      </c>
      <c r="D48" s="448">
        <v>1014</v>
      </c>
      <c r="E48" s="448">
        <v>961</v>
      </c>
      <c r="F48" s="448">
        <v>1021</v>
      </c>
      <c r="G48" s="448">
        <v>1036</v>
      </c>
      <c r="H48" s="7"/>
    </row>
    <row r="49" spans="1:8" s="5" customFormat="1" ht="11.25">
      <c r="A49" s="451">
        <v>45</v>
      </c>
      <c r="B49" s="460" t="s">
        <v>123</v>
      </c>
      <c r="C49" s="448">
        <v>775</v>
      </c>
      <c r="D49" s="448">
        <v>549</v>
      </c>
      <c r="E49" s="448">
        <v>437</v>
      </c>
      <c r="F49" s="448">
        <v>317</v>
      </c>
      <c r="G49" s="448">
        <v>317</v>
      </c>
      <c r="H49" s="7"/>
    </row>
    <row r="50" spans="1:8" s="5" customFormat="1" ht="11.25">
      <c r="A50" s="451">
        <v>46</v>
      </c>
      <c r="B50" s="460" t="s">
        <v>124</v>
      </c>
      <c r="C50" s="448">
        <v>12</v>
      </c>
      <c r="D50" s="448">
        <v>12</v>
      </c>
      <c r="E50" s="448">
        <v>12</v>
      </c>
      <c r="F50" s="448">
        <v>12</v>
      </c>
      <c r="G50" s="448">
        <v>12</v>
      </c>
      <c r="H50" s="7"/>
    </row>
    <row r="51" spans="1:8" s="5" customFormat="1" ht="11.25">
      <c r="A51" s="451">
        <v>47</v>
      </c>
      <c r="B51" s="460" t="s">
        <v>125</v>
      </c>
      <c r="C51" s="448">
        <v>86</v>
      </c>
      <c r="D51" s="448">
        <v>86</v>
      </c>
      <c r="E51" s="448">
        <v>86</v>
      </c>
      <c r="F51" s="448">
        <v>86</v>
      </c>
      <c r="G51" s="448">
        <v>68</v>
      </c>
      <c r="H51" s="7"/>
    </row>
    <row r="52" spans="1:8" s="5" customFormat="1" ht="11.25">
      <c r="A52" s="451">
        <v>48</v>
      </c>
      <c r="B52" s="460" t="s">
        <v>126</v>
      </c>
      <c r="C52" s="448">
        <v>0</v>
      </c>
      <c r="D52" s="448">
        <v>0</v>
      </c>
      <c r="E52" s="448">
        <v>0</v>
      </c>
      <c r="F52" s="448">
        <v>0</v>
      </c>
      <c r="G52" s="448">
        <v>0</v>
      </c>
      <c r="H52" s="7"/>
    </row>
    <row r="53" spans="1:8" s="5" customFormat="1" ht="11.25">
      <c r="A53" s="451">
        <v>49</v>
      </c>
      <c r="B53" s="460" t="s">
        <v>127</v>
      </c>
      <c r="C53" s="448">
        <v>649</v>
      </c>
      <c r="D53" s="448">
        <v>682</v>
      </c>
      <c r="E53" s="448">
        <v>735</v>
      </c>
      <c r="F53" s="448">
        <v>768</v>
      </c>
      <c r="G53" s="448">
        <v>844</v>
      </c>
      <c r="H53" s="7"/>
    </row>
    <row r="54" spans="1:8" s="5" customFormat="1" ht="11.25">
      <c r="A54" s="451">
        <v>50</v>
      </c>
      <c r="B54" s="460" t="s">
        <v>128</v>
      </c>
      <c r="C54" s="448">
        <v>159</v>
      </c>
      <c r="D54" s="448">
        <v>123</v>
      </c>
      <c r="E54" s="448">
        <v>114</v>
      </c>
      <c r="F54" s="448">
        <v>107</v>
      </c>
      <c r="G54" s="448">
        <v>107</v>
      </c>
      <c r="H54" s="7"/>
    </row>
    <row r="55" spans="1:8" s="5" customFormat="1" ht="11.25">
      <c r="A55" s="451">
        <v>51</v>
      </c>
      <c r="B55" s="460" t="s">
        <v>129</v>
      </c>
      <c r="C55" s="448">
        <v>1360</v>
      </c>
      <c r="D55" s="448">
        <v>1328</v>
      </c>
      <c r="E55" s="448">
        <v>1328</v>
      </c>
      <c r="F55" s="448">
        <v>1328</v>
      </c>
      <c r="G55" s="448">
        <v>1328</v>
      </c>
      <c r="H55" s="7"/>
    </row>
    <row r="56" spans="1:8" s="5" customFormat="1" ht="11.25">
      <c r="A56" s="453">
        <v>52</v>
      </c>
      <c r="B56" s="465" t="s">
        <v>130</v>
      </c>
      <c r="C56" s="455">
        <v>80</v>
      </c>
      <c r="D56" s="455">
        <v>0</v>
      </c>
      <c r="E56" s="455">
        <v>0</v>
      </c>
      <c r="F56" s="455">
        <v>0</v>
      </c>
      <c r="G56" s="455">
        <v>0</v>
      </c>
      <c r="H56" s="7"/>
    </row>
    <row r="57" spans="1:8" s="5" customFormat="1" ht="11.25">
      <c r="A57" s="457"/>
      <c r="B57" s="9"/>
      <c r="C57" s="458"/>
      <c r="D57" s="458"/>
      <c r="E57" s="458"/>
      <c r="F57" s="521"/>
      <c r="G57" s="521"/>
      <c r="H57" s="7"/>
    </row>
    <row r="58" spans="1:8" s="5" customFormat="1" ht="11.25">
      <c r="A58" s="457"/>
      <c r="B58" s="9"/>
      <c r="C58" s="458"/>
      <c r="D58" s="458"/>
      <c r="E58" s="458"/>
      <c r="F58" s="521"/>
      <c r="G58" s="521"/>
      <c r="H58" s="7"/>
    </row>
    <row r="59" spans="1:8" s="5" customFormat="1" ht="27" customHeight="1">
      <c r="A59" s="661" t="s">
        <v>71</v>
      </c>
      <c r="B59" s="661"/>
      <c r="C59" s="169">
        <v>2005</v>
      </c>
      <c r="D59" s="169">
        <v>2006</v>
      </c>
      <c r="E59" s="169">
        <v>2007</v>
      </c>
      <c r="F59" s="169">
        <v>2008</v>
      </c>
      <c r="G59" s="169">
        <v>2009</v>
      </c>
      <c r="H59" s="7"/>
    </row>
    <row r="60" spans="1:8" s="5" customFormat="1" ht="11.25">
      <c r="A60" s="447">
        <v>53</v>
      </c>
      <c r="B60" s="460" t="s">
        <v>132</v>
      </c>
      <c r="C60" s="448">
        <v>364</v>
      </c>
      <c r="D60" s="448">
        <v>362</v>
      </c>
      <c r="E60" s="448">
        <v>373</v>
      </c>
      <c r="F60" s="448">
        <v>367</v>
      </c>
      <c r="G60" s="448">
        <v>368</v>
      </c>
      <c r="H60" s="7"/>
    </row>
    <row r="61" spans="1:8" s="5" customFormat="1" ht="11.25">
      <c r="A61" s="451">
        <v>54</v>
      </c>
      <c r="B61" s="460" t="s">
        <v>133</v>
      </c>
      <c r="C61" s="448">
        <v>878</v>
      </c>
      <c r="D61" s="448">
        <v>878</v>
      </c>
      <c r="E61" s="448">
        <v>838</v>
      </c>
      <c r="F61" s="448">
        <v>838</v>
      </c>
      <c r="G61" s="448">
        <v>768</v>
      </c>
      <c r="H61" s="7"/>
    </row>
    <row r="62" spans="1:8" s="5" customFormat="1" ht="11.25">
      <c r="A62" s="451">
        <v>55</v>
      </c>
      <c r="B62" s="460" t="s">
        <v>134</v>
      </c>
      <c r="C62" s="448">
        <v>0</v>
      </c>
      <c r="D62" s="448">
        <v>0</v>
      </c>
      <c r="E62" s="448">
        <v>0</v>
      </c>
      <c r="F62" s="448">
        <v>39</v>
      </c>
      <c r="G62" s="448">
        <v>39</v>
      </c>
      <c r="H62" s="7"/>
    </row>
    <row r="63" spans="1:8" s="5" customFormat="1" ht="11.25">
      <c r="A63" s="451">
        <v>56</v>
      </c>
      <c r="B63" s="460" t="s">
        <v>135</v>
      </c>
      <c r="C63" s="448">
        <v>551</v>
      </c>
      <c r="D63" s="448">
        <v>372</v>
      </c>
      <c r="E63" s="448">
        <v>215</v>
      </c>
      <c r="F63" s="448">
        <v>195</v>
      </c>
      <c r="G63" s="448">
        <v>100</v>
      </c>
      <c r="H63" s="7"/>
    </row>
    <row r="64" spans="1:8" s="5" customFormat="1" ht="11.25">
      <c r="A64" s="451">
        <v>57</v>
      </c>
      <c r="B64" s="460" t="s">
        <v>136</v>
      </c>
      <c r="C64" s="448">
        <v>162</v>
      </c>
      <c r="D64" s="448">
        <v>162</v>
      </c>
      <c r="E64" s="448">
        <v>162</v>
      </c>
      <c r="F64" s="448">
        <v>162</v>
      </c>
      <c r="G64" s="448">
        <v>162</v>
      </c>
      <c r="H64" s="7"/>
    </row>
    <row r="65" spans="1:8" s="5" customFormat="1" ht="11.25">
      <c r="A65" s="451">
        <v>58</v>
      </c>
      <c r="B65" s="460" t="s">
        <v>137</v>
      </c>
      <c r="C65" s="448">
        <v>200</v>
      </c>
      <c r="D65" s="448">
        <v>200</v>
      </c>
      <c r="E65" s="448">
        <v>200</v>
      </c>
      <c r="F65" s="448">
        <v>200</v>
      </c>
      <c r="G65" s="448">
        <v>150</v>
      </c>
      <c r="H65" s="7"/>
    </row>
    <row r="66" spans="1:8" s="5" customFormat="1" ht="11.25">
      <c r="A66" s="451">
        <v>59</v>
      </c>
      <c r="B66" s="460" t="s">
        <v>138</v>
      </c>
      <c r="C66" s="448">
        <v>2598</v>
      </c>
      <c r="D66" s="448">
        <v>2553</v>
      </c>
      <c r="E66" s="448">
        <v>2613</v>
      </c>
      <c r="F66" s="448">
        <v>2416</v>
      </c>
      <c r="G66" s="448">
        <v>2317</v>
      </c>
      <c r="H66" s="7"/>
    </row>
    <row r="67" spans="1:8" s="5" customFormat="1" ht="11.25">
      <c r="A67" s="451">
        <v>60</v>
      </c>
      <c r="B67" s="460" t="s">
        <v>139</v>
      </c>
      <c r="C67" s="448">
        <v>547</v>
      </c>
      <c r="D67" s="448">
        <v>434</v>
      </c>
      <c r="E67" s="448">
        <v>393</v>
      </c>
      <c r="F67" s="448">
        <v>357</v>
      </c>
      <c r="G67" s="448">
        <v>424</v>
      </c>
      <c r="H67" s="7"/>
    </row>
    <row r="68" spans="1:8" s="5" customFormat="1" ht="11.25">
      <c r="A68" s="451">
        <v>61</v>
      </c>
      <c r="B68" s="460" t="s">
        <v>140</v>
      </c>
      <c r="C68" s="448">
        <v>132</v>
      </c>
      <c r="D68" s="448">
        <v>132</v>
      </c>
      <c r="E68" s="448">
        <v>132</v>
      </c>
      <c r="F68" s="448">
        <v>88</v>
      </c>
      <c r="G68" s="448">
        <v>88</v>
      </c>
      <c r="H68" s="7"/>
    </row>
    <row r="69" spans="1:8" s="5" customFormat="1" ht="11.25">
      <c r="A69" s="451">
        <v>62</v>
      </c>
      <c r="B69" s="460" t="s">
        <v>141</v>
      </c>
      <c r="C69" s="448">
        <v>609</v>
      </c>
      <c r="D69" s="448">
        <v>609</v>
      </c>
      <c r="E69" s="448">
        <v>559</v>
      </c>
      <c r="F69" s="448">
        <v>579</v>
      </c>
      <c r="G69" s="448">
        <v>579</v>
      </c>
      <c r="H69" s="7"/>
    </row>
    <row r="70" spans="1:8" s="5" customFormat="1" ht="11.25">
      <c r="A70" s="451">
        <v>63</v>
      </c>
      <c r="B70" s="460" t="s">
        <v>142</v>
      </c>
      <c r="C70" s="448">
        <v>653</v>
      </c>
      <c r="D70" s="448">
        <v>710</v>
      </c>
      <c r="E70" s="448">
        <v>688</v>
      </c>
      <c r="F70" s="448">
        <v>759</v>
      </c>
      <c r="G70" s="448">
        <v>699</v>
      </c>
      <c r="H70" s="7"/>
    </row>
    <row r="71" spans="1:8" s="5" customFormat="1" ht="11.25">
      <c r="A71" s="451">
        <v>64</v>
      </c>
      <c r="B71" s="460" t="s">
        <v>143</v>
      </c>
      <c r="C71" s="448">
        <v>246</v>
      </c>
      <c r="D71" s="448">
        <v>248</v>
      </c>
      <c r="E71" s="448">
        <v>248</v>
      </c>
      <c r="F71" s="448">
        <v>0</v>
      </c>
      <c r="G71" s="448">
        <v>0</v>
      </c>
      <c r="H71" s="7"/>
    </row>
    <row r="72" spans="1:8" s="5" customFormat="1" ht="11.25">
      <c r="A72" s="451">
        <v>65</v>
      </c>
      <c r="B72" s="460" t="s">
        <v>144</v>
      </c>
      <c r="C72" s="448">
        <v>145</v>
      </c>
      <c r="D72" s="448">
        <v>145</v>
      </c>
      <c r="E72" s="448">
        <v>145</v>
      </c>
      <c r="F72" s="448">
        <v>80</v>
      </c>
      <c r="G72" s="448">
        <v>149</v>
      </c>
      <c r="H72" s="7"/>
    </row>
    <row r="73" spans="1:8" s="5" customFormat="1" ht="11.25">
      <c r="A73" s="451">
        <v>66</v>
      </c>
      <c r="B73" s="460" t="s">
        <v>145</v>
      </c>
      <c r="C73" s="448">
        <v>146</v>
      </c>
      <c r="D73" s="448">
        <v>89</v>
      </c>
      <c r="E73" s="448">
        <v>89</v>
      </c>
      <c r="F73" s="448">
        <v>30</v>
      </c>
      <c r="G73" s="448">
        <v>30</v>
      </c>
      <c r="H73" s="7"/>
    </row>
    <row r="74" spans="1:8" s="5" customFormat="1" ht="11.25">
      <c r="A74" s="451">
        <v>67</v>
      </c>
      <c r="B74" s="460" t="s">
        <v>146</v>
      </c>
      <c r="C74" s="448">
        <v>1387</v>
      </c>
      <c r="D74" s="448">
        <v>1255</v>
      </c>
      <c r="E74" s="448">
        <v>1286</v>
      </c>
      <c r="F74" s="448">
        <v>1381</v>
      </c>
      <c r="G74" s="448">
        <v>1309</v>
      </c>
      <c r="H74" s="7"/>
    </row>
    <row r="75" spans="1:8" s="5" customFormat="1" ht="11.25">
      <c r="A75" s="451">
        <v>68</v>
      </c>
      <c r="B75" s="460" t="s">
        <v>147</v>
      </c>
      <c r="C75" s="448">
        <v>626</v>
      </c>
      <c r="D75" s="448">
        <v>636</v>
      </c>
      <c r="E75" s="448">
        <v>656</v>
      </c>
      <c r="F75" s="448">
        <v>518</v>
      </c>
      <c r="G75" s="448">
        <v>568</v>
      </c>
      <c r="H75" s="7"/>
    </row>
    <row r="76" spans="1:8" s="5" customFormat="1" ht="11.25">
      <c r="A76" s="451">
        <v>69</v>
      </c>
      <c r="B76" s="460" t="s">
        <v>148</v>
      </c>
      <c r="C76" s="448">
        <v>737</v>
      </c>
      <c r="D76" s="448">
        <v>893</v>
      </c>
      <c r="E76" s="448">
        <v>893</v>
      </c>
      <c r="F76" s="520">
        <v>0</v>
      </c>
      <c r="G76" s="520">
        <v>0</v>
      </c>
      <c r="H76" s="7"/>
    </row>
    <row r="77" spans="1:8" s="5" customFormat="1" ht="11.25">
      <c r="A77" s="451">
        <v>70</v>
      </c>
      <c r="B77" s="460" t="s">
        <v>149</v>
      </c>
      <c r="C77" s="448">
        <v>20</v>
      </c>
      <c r="D77" s="448">
        <v>20</v>
      </c>
      <c r="E77" s="448">
        <v>20</v>
      </c>
      <c r="F77" s="448">
        <v>20</v>
      </c>
      <c r="G77" s="448">
        <v>20</v>
      </c>
      <c r="H77" s="7"/>
    </row>
    <row r="78" spans="1:8" s="5" customFormat="1" ht="11.25">
      <c r="A78" s="451">
        <v>71</v>
      </c>
      <c r="B78" s="460" t="s">
        <v>150</v>
      </c>
      <c r="C78" s="448">
        <v>150</v>
      </c>
      <c r="D78" s="448">
        <v>150</v>
      </c>
      <c r="E78" s="448">
        <v>150</v>
      </c>
      <c r="F78" s="448">
        <v>110</v>
      </c>
      <c r="G78" s="448">
        <v>60</v>
      </c>
      <c r="H78" s="7"/>
    </row>
    <row r="79" spans="1:8" s="5" customFormat="1" ht="11.25">
      <c r="A79" s="451">
        <v>72</v>
      </c>
      <c r="B79" s="460" t="s">
        <v>151</v>
      </c>
      <c r="C79" s="448">
        <v>144</v>
      </c>
      <c r="D79" s="448">
        <v>162</v>
      </c>
      <c r="E79" s="448">
        <v>141</v>
      </c>
      <c r="F79" s="448">
        <v>138</v>
      </c>
      <c r="G79" s="448">
        <v>106</v>
      </c>
      <c r="H79" s="7"/>
    </row>
    <row r="80" spans="1:8" s="5" customFormat="1" ht="11.25">
      <c r="A80" s="451">
        <v>73</v>
      </c>
      <c r="B80" s="460" t="s">
        <v>152</v>
      </c>
      <c r="C80" s="448">
        <v>201</v>
      </c>
      <c r="D80" s="448">
        <v>246</v>
      </c>
      <c r="E80" s="448">
        <v>209</v>
      </c>
      <c r="F80" s="448">
        <v>224</v>
      </c>
      <c r="G80" s="448">
        <v>197</v>
      </c>
      <c r="H80" s="7"/>
    </row>
    <row r="81" spans="1:8" s="5" customFormat="1" ht="11.25">
      <c r="A81" s="451">
        <v>74</v>
      </c>
      <c r="B81" s="460" t="s">
        <v>153</v>
      </c>
      <c r="C81" s="448">
        <v>520</v>
      </c>
      <c r="D81" s="448">
        <v>0</v>
      </c>
      <c r="E81" s="448">
        <v>625</v>
      </c>
      <c r="F81" s="448">
        <v>542</v>
      </c>
      <c r="G81" s="448">
        <v>36</v>
      </c>
      <c r="H81" s="7"/>
    </row>
    <row r="82" spans="1:8" s="5" customFormat="1" ht="11.25">
      <c r="A82" s="451">
        <v>75</v>
      </c>
      <c r="B82" s="460" t="s">
        <v>154</v>
      </c>
      <c r="C82" s="448">
        <v>21098</v>
      </c>
      <c r="D82" s="448">
        <v>21494</v>
      </c>
      <c r="E82" s="448">
        <v>20996</v>
      </c>
      <c r="F82" s="448">
        <v>20996</v>
      </c>
      <c r="G82" s="448">
        <v>21984</v>
      </c>
      <c r="H82" s="7"/>
    </row>
    <row r="83" spans="1:8" s="5" customFormat="1" ht="11.25">
      <c r="A83" s="451">
        <v>76</v>
      </c>
      <c r="B83" s="460" t="s">
        <v>155</v>
      </c>
      <c r="C83" s="448">
        <v>1018</v>
      </c>
      <c r="D83" s="448">
        <v>969</v>
      </c>
      <c r="E83" s="448">
        <v>967</v>
      </c>
      <c r="F83" s="448">
        <v>974</v>
      </c>
      <c r="G83" s="448">
        <v>955</v>
      </c>
      <c r="H83" s="7"/>
    </row>
    <row r="84" spans="1:8" s="5" customFormat="1" ht="11.25">
      <c r="A84" s="451">
        <v>77</v>
      </c>
      <c r="B84" s="460" t="s">
        <v>156</v>
      </c>
      <c r="C84" s="448">
        <v>2360</v>
      </c>
      <c r="D84" s="448">
        <v>1605</v>
      </c>
      <c r="E84" s="448">
        <v>1543</v>
      </c>
      <c r="F84" s="448">
        <v>1598</v>
      </c>
      <c r="G84" s="448">
        <v>1725</v>
      </c>
      <c r="H84" s="7"/>
    </row>
    <row r="85" spans="1:8" s="5" customFormat="1" ht="11.25">
      <c r="A85" s="451">
        <v>78</v>
      </c>
      <c r="B85" s="460" t="s">
        <v>157</v>
      </c>
      <c r="C85" s="448">
        <v>4899</v>
      </c>
      <c r="D85" s="448">
        <v>5026</v>
      </c>
      <c r="E85" s="448">
        <v>4984.523791367251</v>
      </c>
      <c r="F85" s="448">
        <v>4845</v>
      </c>
      <c r="G85" s="448">
        <v>4865</v>
      </c>
      <c r="H85" s="7"/>
    </row>
    <row r="86" spans="1:8" s="5" customFormat="1" ht="11.25">
      <c r="A86" s="451">
        <v>79</v>
      </c>
      <c r="B86" s="460" t="s">
        <v>158</v>
      </c>
      <c r="C86" s="448">
        <v>209</v>
      </c>
      <c r="D86" s="448">
        <v>164</v>
      </c>
      <c r="E86" s="448">
        <v>164</v>
      </c>
      <c r="F86" s="448">
        <v>164</v>
      </c>
      <c r="G86" s="448">
        <v>164</v>
      </c>
      <c r="H86" s="7"/>
    </row>
    <row r="87" spans="1:8" s="5" customFormat="1" ht="11.25">
      <c r="A87" s="451">
        <v>80</v>
      </c>
      <c r="B87" s="460" t="s">
        <v>159</v>
      </c>
      <c r="C87" s="448">
        <v>0</v>
      </c>
      <c r="D87" s="448">
        <v>0</v>
      </c>
      <c r="E87" s="448">
        <v>0</v>
      </c>
      <c r="F87" s="448">
        <v>0</v>
      </c>
      <c r="G87" s="448">
        <v>0</v>
      </c>
      <c r="H87" s="7"/>
    </row>
    <row r="88" spans="1:8" s="5" customFormat="1" ht="11.25">
      <c r="A88" s="451">
        <v>81</v>
      </c>
      <c r="B88" s="460" t="s">
        <v>160</v>
      </c>
      <c r="C88" s="448">
        <v>65</v>
      </c>
      <c r="D88" s="448">
        <v>40</v>
      </c>
      <c r="E88" s="448">
        <v>65</v>
      </c>
      <c r="F88" s="448">
        <v>65</v>
      </c>
      <c r="G88" s="448">
        <v>65</v>
      </c>
      <c r="H88" s="7"/>
    </row>
    <row r="89" spans="1:8" s="5" customFormat="1" ht="11.25">
      <c r="A89" s="451">
        <v>82</v>
      </c>
      <c r="B89" s="460" t="s">
        <v>161</v>
      </c>
      <c r="C89" s="448">
        <v>43</v>
      </c>
      <c r="D89" s="448">
        <v>43</v>
      </c>
      <c r="E89" s="448">
        <v>43</v>
      </c>
      <c r="F89" s="448">
        <v>43</v>
      </c>
      <c r="G89" s="448">
        <v>18</v>
      </c>
      <c r="H89" s="7"/>
    </row>
    <row r="90" spans="1:8" s="5" customFormat="1" ht="11.25">
      <c r="A90" s="451">
        <v>83</v>
      </c>
      <c r="B90" s="460" t="s">
        <v>162</v>
      </c>
      <c r="C90" s="448">
        <v>500</v>
      </c>
      <c r="D90" s="448">
        <v>470</v>
      </c>
      <c r="E90" s="448">
        <v>318</v>
      </c>
      <c r="F90" s="448">
        <v>184</v>
      </c>
      <c r="G90" s="448">
        <v>140</v>
      </c>
      <c r="H90" s="7"/>
    </row>
    <row r="91" spans="1:8" s="5" customFormat="1" ht="11.25">
      <c r="A91" s="451">
        <v>84</v>
      </c>
      <c r="B91" s="460" t="s">
        <v>163</v>
      </c>
      <c r="C91" s="448">
        <v>555</v>
      </c>
      <c r="D91" s="448">
        <v>530</v>
      </c>
      <c r="E91" s="448">
        <v>535</v>
      </c>
      <c r="F91" s="448">
        <v>166</v>
      </c>
      <c r="G91" s="448">
        <v>149</v>
      </c>
      <c r="H91" s="7"/>
    </row>
    <row r="92" spans="1:8" s="5" customFormat="1" ht="11.25">
      <c r="A92" s="451">
        <v>85</v>
      </c>
      <c r="B92" s="460" t="s">
        <v>164</v>
      </c>
      <c r="C92" s="448">
        <v>296</v>
      </c>
      <c r="D92" s="448">
        <v>379</v>
      </c>
      <c r="E92" s="448">
        <v>390</v>
      </c>
      <c r="F92" s="448">
        <v>193</v>
      </c>
      <c r="G92" s="448">
        <v>380</v>
      </c>
      <c r="H92" s="7"/>
    </row>
    <row r="93" spans="1:8" s="5" customFormat="1" ht="11.25">
      <c r="A93" s="451">
        <v>86</v>
      </c>
      <c r="B93" s="460" t="s">
        <v>165</v>
      </c>
      <c r="C93" s="448">
        <v>0</v>
      </c>
      <c r="D93" s="448">
        <v>0</v>
      </c>
      <c r="E93" s="448">
        <v>0</v>
      </c>
      <c r="F93" s="448">
        <v>0</v>
      </c>
      <c r="G93" s="448">
        <v>0</v>
      </c>
      <c r="H93" s="7"/>
    </row>
    <row r="94" spans="1:8" s="5" customFormat="1" ht="11.25">
      <c r="A94" s="451">
        <v>87</v>
      </c>
      <c r="B94" s="460" t="s">
        <v>166</v>
      </c>
      <c r="C94" s="448">
        <v>362</v>
      </c>
      <c r="D94" s="448">
        <v>0</v>
      </c>
      <c r="E94" s="448">
        <v>0</v>
      </c>
      <c r="F94" s="448">
        <v>0</v>
      </c>
      <c r="G94" s="448">
        <v>0</v>
      </c>
      <c r="H94" s="7"/>
    </row>
    <row r="95" spans="1:8" s="5" customFormat="1" ht="11.25">
      <c r="A95" s="451">
        <v>88</v>
      </c>
      <c r="B95" s="460" t="s">
        <v>167</v>
      </c>
      <c r="C95" s="448">
        <v>0</v>
      </c>
      <c r="D95" s="448">
        <v>0</v>
      </c>
      <c r="E95" s="448">
        <v>0</v>
      </c>
      <c r="F95" s="448">
        <v>0</v>
      </c>
      <c r="G95" s="448">
        <v>0</v>
      </c>
      <c r="H95" s="7"/>
    </row>
    <row r="96" spans="1:8" s="5" customFormat="1" ht="11.25">
      <c r="A96" s="451">
        <v>89</v>
      </c>
      <c r="B96" s="460" t="s">
        <v>168</v>
      </c>
      <c r="C96" s="448">
        <v>353</v>
      </c>
      <c r="D96" s="448">
        <v>353</v>
      </c>
      <c r="E96" s="448">
        <v>305</v>
      </c>
      <c r="F96" s="448">
        <v>250</v>
      </c>
      <c r="G96" s="448">
        <v>250</v>
      </c>
      <c r="H96" s="7"/>
    </row>
    <row r="97" spans="1:8" s="5" customFormat="1" ht="11.25">
      <c r="A97" s="451">
        <v>90</v>
      </c>
      <c r="B97" s="460" t="s">
        <v>169</v>
      </c>
      <c r="C97" s="448">
        <v>329.502302031647</v>
      </c>
      <c r="D97" s="448">
        <v>330</v>
      </c>
      <c r="E97" s="448">
        <v>332</v>
      </c>
      <c r="F97" s="448">
        <v>332</v>
      </c>
      <c r="G97" s="448">
        <v>332</v>
      </c>
      <c r="H97" s="7"/>
    </row>
    <row r="98" spans="1:8" s="5" customFormat="1" ht="11.25">
      <c r="A98" s="451">
        <v>91</v>
      </c>
      <c r="B98" s="460" t="s">
        <v>170</v>
      </c>
      <c r="C98" s="448">
        <v>2907</v>
      </c>
      <c r="D98" s="448">
        <v>2951</v>
      </c>
      <c r="E98" s="448">
        <v>2899</v>
      </c>
      <c r="F98" s="448">
        <v>2823</v>
      </c>
      <c r="G98" s="448">
        <v>2788</v>
      </c>
      <c r="H98" s="7"/>
    </row>
    <row r="99" spans="1:8" s="5" customFormat="1" ht="11.25">
      <c r="A99" s="451">
        <v>92</v>
      </c>
      <c r="B99" s="460" t="s">
        <v>171</v>
      </c>
      <c r="C99" s="448">
        <v>13103</v>
      </c>
      <c r="D99" s="448">
        <v>11872</v>
      </c>
      <c r="E99" s="448">
        <v>11306</v>
      </c>
      <c r="F99" s="448">
        <v>10390</v>
      </c>
      <c r="G99" s="448">
        <v>9658</v>
      </c>
      <c r="H99" s="7"/>
    </row>
    <row r="100" spans="1:8" s="5" customFormat="1" ht="11.25">
      <c r="A100" s="451">
        <v>93</v>
      </c>
      <c r="B100" s="460" t="s">
        <v>172</v>
      </c>
      <c r="C100" s="448">
        <v>6044</v>
      </c>
      <c r="D100" s="448">
        <v>5846</v>
      </c>
      <c r="E100" s="448">
        <v>5752</v>
      </c>
      <c r="F100" s="448">
        <v>5587</v>
      </c>
      <c r="G100" s="448">
        <v>4886</v>
      </c>
      <c r="H100" s="7"/>
    </row>
    <row r="101" spans="1:8" s="5" customFormat="1" ht="11.25">
      <c r="A101" s="451">
        <v>94</v>
      </c>
      <c r="B101" s="460" t="s">
        <v>173</v>
      </c>
      <c r="C101" s="448">
        <v>9716</v>
      </c>
      <c r="D101" s="448">
        <v>9518</v>
      </c>
      <c r="E101" s="448">
        <v>8998</v>
      </c>
      <c r="F101" s="448">
        <v>9400</v>
      </c>
      <c r="G101" s="448">
        <v>9640</v>
      </c>
      <c r="H101" s="7"/>
    </row>
    <row r="102" spans="1:8" s="5" customFormat="1" ht="11.25">
      <c r="A102" s="451">
        <v>95</v>
      </c>
      <c r="B102" s="460" t="s">
        <v>174</v>
      </c>
      <c r="C102" s="448">
        <v>1829</v>
      </c>
      <c r="D102" s="448">
        <v>1897</v>
      </c>
      <c r="E102" s="448">
        <v>1991</v>
      </c>
      <c r="F102" s="448">
        <v>1935</v>
      </c>
      <c r="G102" s="448">
        <v>1991</v>
      </c>
      <c r="H102" s="7"/>
    </row>
    <row r="103" spans="1:8" s="5" customFormat="1" ht="11.25">
      <c r="A103" s="447">
        <v>971</v>
      </c>
      <c r="B103" s="461" t="s">
        <v>175</v>
      </c>
      <c r="C103" s="462">
        <v>2439</v>
      </c>
      <c r="D103" s="462">
        <v>2409</v>
      </c>
      <c r="E103" s="462">
        <v>2364</v>
      </c>
      <c r="F103" s="462">
        <v>2293</v>
      </c>
      <c r="G103" s="462">
        <v>2260</v>
      </c>
      <c r="H103" s="7"/>
    </row>
    <row r="104" spans="1:8" s="5" customFormat="1" ht="11.25">
      <c r="A104" s="451">
        <v>972</v>
      </c>
      <c r="B104" s="460" t="s">
        <v>176</v>
      </c>
      <c r="C104" s="448">
        <v>1780</v>
      </c>
      <c r="D104" s="448">
        <v>1711</v>
      </c>
      <c r="E104" s="448">
        <v>1799</v>
      </c>
      <c r="F104" s="448">
        <v>1799</v>
      </c>
      <c r="G104" s="448">
        <v>1885</v>
      </c>
      <c r="H104" s="7"/>
    </row>
    <row r="105" spans="1:8" s="5" customFormat="1" ht="11.25">
      <c r="A105" s="451">
        <v>973</v>
      </c>
      <c r="B105" s="460" t="s">
        <v>177</v>
      </c>
      <c r="C105" s="448">
        <v>347</v>
      </c>
      <c r="D105" s="448">
        <v>349</v>
      </c>
      <c r="E105" s="448">
        <v>330</v>
      </c>
      <c r="F105" s="448">
        <v>564</v>
      </c>
      <c r="G105" s="448">
        <v>644</v>
      </c>
      <c r="H105" s="7"/>
    </row>
    <row r="106" spans="1:8" s="5" customFormat="1" ht="11.25">
      <c r="A106" s="453">
        <v>974</v>
      </c>
      <c r="B106" s="465" t="s">
        <v>178</v>
      </c>
      <c r="C106" s="455">
        <v>1774</v>
      </c>
      <c r="D106" s="455">
        <v>1824</v>
      </c>
      <c r="E106" s="455">
        <v>1808</v>
      </c>
      <c r="F106" s="455">
        <v>1804</v>
      </c>
      <c r="G106" s="455">
        <v>1614</v>
      </c>
      <c r="H106" s="7"/>
    </row>
    <row r="107" spans="1:5" s="5" customFormat="1" ht="11.25">
      <c r="A107" s="457"/>
      <c r="B107" s="9"/>
      <c r="C107" s="458"/>
      <c r="D107" s="458"/>
      <c r="E107" s="458"/>
    </row>
    <row r="108" spans="1:7" s="5" customFormat="1" ht="11.25">
      <c r="A108" s="467" t="s">
        <v>233</v>
      </c>
      <c r="B108" s="461"/>
      <c r="C108" s="462">
        <v>98647.50230203164</v>
      </c>
      <c r="D108" s="462">
        <v>92950</v>
      </c>
      <c r="E108" s="462">
        <v>90781.52379136725</v>
      </c>
      <c r="F108" s="462">
        <v>87143</v>
      </c>
      <c r="G108" s="462">
        <v>85871</v>
      </c>
    </row>
    <row r="109" spans="1:7" s="5" customFormat="1" ht="11.25">
      <c r="A109" s="60" t="s">
        <v>234</v>
      </c>
      <c r="B109" s="460"/>
      <c r="C109" s="448">
        <v>6340</v>
      </c>
      <c r="D109" s="448">
        <v>6293</v>
      </c>
      <c r="E109" s="448">
        <v>6301</v>
      </c>
      <c r="F109" s="448">
        <v>6460</v>
      </c>
      <c r="G109" s="448">
        <v>6403</v>
      </c>
    </row>
    <row r="110" spans="1:8" s="5" customFormat="1" ht="11.25">
      <c r="A110" s="75" t="s">
        <v>235</v>
      </c>
      <c r="B110" s="465"/>
      <c r="C110" s="455">
        <v>104987.50230203164</v>
      </c>
      <c r="D110" s="455">
        <v>99243</v>
      </c>
      <c r="E110" s="455">
        <v>97082.52379136725</v>
      </c>
      <c r="F110" s="455">
        <v>93603</v>
      </c>
      <c r="G110" s="455">
        <v>92274</v>
      </c>
      <c r="H110" s="7"/>
    </row>
    <row r="111" spans="3:5" s="5" customFormat="1" ht="11.25">
      <c r="C111" s="469"/>
      <c r="D111" s="469"/>
      <c r="E111" s="458"/>
    </row>
    <row r="112" ht="11.25">
      <c r="E112" s="458"/>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255" man="1"/>
  </rowBreaks>
</worksheet>
</file>

<file path=xl/worksheets/sheet23.xml><?xml version="1.0" encoding="utf-8"?>
<worksheet xmlns="http://schemas.openxmlformats.org/spreadsheetml/2006/main" xmlns:r="http://schemas.openxmlformats.org/officeDocument/2006/relationships">
  <dimension ref="A1:G111"/>
  <sheetViews>
    <sheetView zoomScaleSheetLayoutView="100"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28125" style="472" customWidth="1"/>
    <col min="5" max="7" width="9.28125" style="1" customWidth="1"/>
    <col min="8" max="16384" width="11.421875" style="1" customWidth="1"/>
  </cols>
  <sheetData>
    <row r="1" spans="1:7" ht="11.25">
      <c r="A1" s="662" t="s">
        <v>264</v>
      </c>
      <c r="B1" s="662"/>
      <c r="C1" s="662"/>
      <c r="D1" s="662"/>
      <c r="E1" s="662"/>
      <c r="F1" s="662"/>
      <c r="G1" s="662"/>
    </row>
    <row r="2" s="188" customFormat="1" ht="12.75" customHeight="1"/>
    <row r="3" spans="1:7" s="5" customFormat="1" ht="27" customHeight="1">
      <c r="A3" s="661" t="s">
        <v>71</v>
      </c>
      <c r="B3" s="661"/>
      <c r="C3" s="169">
        <v>2005</v>
      </c>
      <c r="D3" s="169">
        <v>2006</v>
      </c>
      <c r="E3" s="169">
        <v>2007</v>
      </c>
      <c r="F3" s="169">
        <v>2008</v>
      </c>
      <c r="G3" s="169">
        <v>2009</v>
      </c>
    </row>
    <row r="4" spans="1:7" s="5" customFormat="1" ht="11.25">
      <c r="A4" s="447">
        <v>1</v>
      </c>
      <c r="B4" s="460" t="s">
        <v>74</v>
      </c>
      <c r="C4" s="448">
        <v>516</v>
      </c>
      <c r="D4" s="448">
        <v>507</v>
      </c>
      <c r="E4" s="448">
        <v>498</v>
      </c>
      <c r="F4" s="448">
        <v>410</v>
      </c>
      <c r="G4" s="448">
        <v>417</v>
      </c>
    </row>
    <row r="5" spans="1:7" s="5" customFormat="1" ht="11.25">
      <c r="A5" s="451">
        <v>2</v>
      </c>
      <c r="B5" s="460" t="s">
        <v>76</v>
      </c>
      <c r="C5" s="448">
        <v>235</v>
      </c>
      <c r="D5" s="448">
        <v>170</v>
      </c>
      <c r="E5" s="448">
        <v>263</v>
      </c>
      <c r="F5" s="448">
        <v>239</v>
      </c>
      <c r="G5" s="448">
        <v>191</v>
      </c>
    </row>
    <row r="6" spans="1:7" s="5" customFormat="1" ht="11.25">
      <c r="A6" s="451">
        <v>3</v>
      </c>
      <c r="B6" s="460" t="s">
        <v>77</v>
      </c>
      <c r="C6" s="448">
        <v>127</v>
      </c>
      <c r="D6" s="448">
        <v>131</v>
      </c>
      <c r="E6" s="448">
        <v>161</v>
      </c>
      <c r="F6" s="448">
        <v>170</v>
      </c>
      <c r="G6" s="448">
        <v>151</v>
      </c>
    </row>
    <row r="7" spans="1:7" s="5" customFormat="1" ht="11.25">
      <c r="A7" s="451">
        <v>4</v>
      </c>
      <c r="B7" s="460" t="s">
        <v>78</v>
      </c>
      <c r="C7" s="448">
        <v>45</v>
      </c>
      <c r="D7" s="448">
        <v>45</v>
      </c>
      <c r="E7" s="448">
        <v>45</v>
      </c>
      <c r="F7" s="448">
        <v>25</v>
      </c>
      <c r="G7" s="448">
        <v>25</v>
      </c>
    </row>
    <row r="8" spans="1:7" s="5" customFormat="1" ht="11.25">
      <c r="A8" s="451">
        <v>5</v>
      </c>
      <c r="B8" s="460" t="s">
        <v>80</v>
      </c>
      <c r="C8" s="448">
        <v>0</v>
      </c>
      <c r="D8" s="448">
        <v>0</v>
      </c>
      <c r="E8" s="448">
        <v>0</v>
      </c>
      <c r="F8" s="448">
        <v>5</v>
      </c>
      <c r="G8" s="448">
        <v>5</v>
      </c>
    </row>
    <row r="9" spans="1:7" s="5" customFormat="1" ht="11.25">
      <c r="A9" s="451">
        <v>6</v>
      </c>
      <c r="B9" s="460" t="s">
        <v>81</v>
      </c>
      <c r="C9" s="448">
        <v>0</v>
      </c>
      <c r="D9" s="448">
        <v>0</v>
      </c>
      <c r="E9" s="448">
        <v>30</v>
      </c>
      <c r="F9" s="448">
        <v>30</v>
      </c>
      <c r="G9" s="448">
        <v>30</v>
      </c>
    </row>
    <row r="10" spans="1:7" s="5" customFormat="1" ht="11.25">
      <c r="A10" s="451">
        <v>7</v>
      </c>
      <c r="B10" s="460" t="s">
        <v>82</v>
      </c>
      <c r="C10" s="448">
        <v>0</v>
      </c>
      <c r="D10" s="448">
        <v>0</v>
      </c>
      <c r="E10" s="448">
        <v>10</v>
      </c>
      <c r="F10" s="448">
        <v>0</v>
      </c>
      <c r="G10" s="448">
        <v>0</v>
      </c>
    </row>
    <row r="11" spans="1:7" s="5" customFormat="1" ht="11.25">
      <c r="A11" s="451">
        <v>8</v>
      </c>
      <c r="B11" s="460" t="s">
        <v>83</v>
      </c>
      <c r="C11" s="448">
        <v>141</v>
      </c>
      <c r="D11" s="448">
        <v>141</v>
      </c>
      <c r="E11" s="448">
        <v>141</v>
      </c>
      <c r="F11" s="448">
        <v>141</v>
      </c>
      <c r="G11" s="448">
        <v>137</v>
      </c>
    </row>
    <row r="12" spans="1:7" s="5" customFormat="1" ht="11.25">
      <c r="A12" s="451">
        <v>9</v>
      </c>
      <c r="B12" s="460" t="s">
        <v>84</v>
      </c>
      <c r="C12" s="448">
        <v>0</v>
      </c>
      <c r="D12" s="448">
        <v>20</v>
      </c>
      <c r="E12" s="448">
        <v>20</v>
      </c>
      <c r="F12" s="448">
        <v>22</v>
      </c>
      <c r="G12" s="448">
        <v>20</v>
      </c>
    </row>
    <row r="13" spans="1:7" s="5" customFormat="1" ht="11.25">
      <c r="A13" s="451">
        <v>10</v>
      </c>
      <c r="B13" s="460" t="s">
        <v>85</v>
      </c>
      <c r="C13" s="448">
        <v>274</v>
      </c>
      <c r="D13" s="448">
        <v>144</v>
      </c>
      <c r="E13" s="520">
        <v>172</v>
      </c>
      <c r="F13" s="448">
        <v>156</v>
      </c>
      <c r="G13" s="448">
        <v>156</v>
      </c>
    </row>
    <row r="14" spans="1:7" s="5" customFormat="1" ht="11.25">
      <c r="A14" s="451">
        <v>11</v>
      </c>
      <c r="B14" s="460" t="s">
        <v>86</v>
      </c>
      <c r="C14" s="448">
        <v>47</v>
      </c>
      <c r="D14" s="448">
        <v>0</v>
      </c>
      <c r="E14" s="448">
        <v>0</v>
      </c>
      <c r="F14" s="448">
        <v>0</v>
      </c>
      <c r="G14" s="448">
        <v>0</v>
      </c>
    </row>
    <row r="15" spans="1:7" s="5" customFormat="1" ht="11.25">
      <c r="A15" s="451">
        <v>12</v>
      </c>
      <c r="B15" s="460" t="s">
        <v>87</v>
      </c>
      <c r="C15" s="448">
        <v>163</v>
      </c>
      <c r="D15" s="448">
        <v>163</v>
      </c>
      <c r="E15" s="448">
        <v>187</v>
      </c>
      <c r="F15" s="448">
        <v>283</v>
      </c>
      <c r="G15" s="448">
        <v>262</v>
      </c>
    </row>
    <row r="16" spans="1:7" s="5" customFormat="1" ht="11.25">
      <c r="A16" s="451">
        <v>13</v>
      </c>
      <c r="B16" s="460" t="s">
        <v>88</v>
      </c>
      <c r="C16" s="448">
        <v>740</v>
      </c>
      <c r="D16" s="448">
        <v>560</v>
      </c>
      <c r="E16" s="448">
        <v>573</v>
      </c>
      <c r="F16" s="448">
        <v>395</v>
      </c>
      <c r="G16" s="448">
        <v>238</v>
      </c>
    </row>
    <row r="17" spans="1:7" s="5" customFormat="1" ht="11.25">
      <c r="A17" s="451">
        <v>14</v>
      </c>
      <c r="B17" s="460" t="s">
        <v>89</v>
      </c>
      <c r="C17" s="448">
        <v>423</v>
      </c>
      <c r="D17" s="448">
        <v>443</v>
      </c>
      <c r="E17" s="448">
        <v>428</v>
      </c>
      <c r="F17" s="448">
        <v>402</v>
      </c>
      <c r="G17" s="448">
        <v>407</v>
      </c>
    </row>
    <row r="18" spans="1:7" s="5" customFormat="1" ht="11.25">
      <c r="A18" s="451">
        <v>15</v>
      </c>
      <c r="B18" s="460" t="s">
        <v>90</v>
      </c>
      <c r="C18" s="448">
        <v>48</v>
      </c>
      <c r="D18" s="448">
        <v>49</v>
      </c>
      <c r="E18" s="448">
        <v>24</v>
      </c>
      <c r="F18" s="448">
        <v>18</v>
      </c>
      <c r="G18" s="448">
        <v>0</v>
      </c>
    </row>
    <row r="19" spans="1:7" s="5" customFormat="1" ht="11.25">
      <c r="A19" s="451">
        <v>16</v>
      </c>
      <c r="B19" s="460" t="s">
        <v>91</v>
      </c>
      <c r="C19" s="448">
        <v>277</v>
      </c>
      <c r="D19" s="448">
        <v>289</v>
      </c>
      <c r="E19" s="448">
        <v>339</v>
      </c>
      <c r="F19" s="448">
        <v>334</v>
      </c>
      <c r="G19" s="448">
        <v>335</v>
      </c>
    </row>
    <row r="20" spans="1:7" s="5" customFormat="1" ht="11.25">
      <c r="A20" s="451">
        <v>17</v>
      </c>
      <c r="B20" s="460" t="s">
        <v>92</v>
      </c>
      <c r="C20" s="448">
        <v>363</v>
      </c>
      <c r="D20" s="448">
        <v>205</v>
      </c>
      <c r="E20" s="448">
        <v>196</v>
      </c>
      <c r="F20" s="448">
        <v>201</v>
      </c>
      <c r="G20" s="448">
        <v>209</v>
      </c>
    </row>
    <row r="21" spans="1:7" s="5" customFormat="1" ht="11.25">
      <c r="A21" s="451">
        <v>18</v>
      </c>
      <c r="B21" s="460" t="s">
        <v>93</v>
      </c>
      <c r="C21" s="448">
        <v>197</v>
      </c>
      <c r="D21" s="448">
        <v>190</v>
      </c>
      <c r="E21" s="448">
        <v>141</v>
      </c>
      <c r="F21" s="448">
        <v>144</v>
      </c>
      <c r="G21" s="448">
        <v>151</v>
      </c>
    </row>
    <row r="22" spans="1:7" s="5" customFormat="1" ht="11.25">
      <c r="A22" s="451">
        <v>19</v>
      </c>
      <c r="B22" s="460" t="s">
        <v>94</v>
      </c>
      <c r="C22" s="448">
        <v>12</v>
      </c>
      <c r="D22" s="448">
        <v>12</v>
      </c>
      <c r="E22" s="448">
        <v>15</v>
      </c>
      <c r="F22" s="448">
        <v>12</v>
      </c>
      <c r="G22" s="448">
        <v>0</v>
      </c>
    </row>
    <row r="23" spans="1:7" s="5" customFormat="1" ht="11.25">
      <c r="A23" s="451" t="s">
        <v>95</v>
      </c>
      <c r="B23" s="460" t="s">
        <v>96</v>
      </c>
      <c r="C23" s="448">
        <v>0</v>
      </c>
      <c r="D23" s="448">
        <v>0</v>
      </c>
      <c r="E23" s="448">
        <v>0</v>
      </c>
      <c r="F23" s="448">
        <v>0</v>
      </c>
      <c r="G23" s="448">
        <v>0</v>
      </c>
    </row>
    <row r="24" spans="1:7" s="5" customFormat="1" ht="11.25">
      <c r="A24" s="451" t="s">
        <v>97</v>
      </c>
      <c r="B24" s="460" t="s">
        <v>98</v>
      </c>
      <c r="C24" s="448">
        <v>10</v>
      </c>
      <c r="D24" s="448">
        <v>10</v>
      </c>
      <c r="E24" s="448">
        <v>10</v>
      </c>
      <c r="F24" s="448">
        <v>10</v>
      </c>
      <c r="G24" s="448">
        <v>10</v>
      </c>
    </row>
    <row r="25" spans="1:7" s="5" customFormat="1" ht="11.25">
      <c r="A25" s="451">
        <v>21</v>
      </c>
      <c r="B25" s="460" t="s">
        <v>99</v>
      </c>
      <c r="C25" s="448">
        <v>544</v>
      </c>
      <c r="D25" s="448">
        <v>522</v>
      </c>
      <c r="E25" s="448">
        <v>478</v>
      </c>
      <c r="F25" s="448">
        <v>478</v>
      </c>
      <c r="G25" s="448">
        <v>441</v>
      </c>
    </row>
    <row r="26" spans="1:7" s="5" customFormat="1" ht="11.25">
      <c r="A26" s="451">
        <v>22</v>
      </c>
      <c r="B26" s="460" t="s">
        <v>100</v>
      </c>
      <c r="C26" s="448">
        <v>247</v>
      </c>
      <c r="D26" s="448">
        <v>279</v>
      </c>
      <c r="E26" s="448">
        <v>171</v>
      </c>
      <c r="F26" s="448">
        <v>175</v>
      </c>
      <c r="G26" s="448">
        <v>169</v>
      </c>
    </row>
    <row r="27" spans="1:7" s="5" customFormat="1" ht="11.25">
      <c r="A27" s="451">
        <v>23</v>
      </c>
      <c r="B27" s="460" t="s">
        <v>101</v>
      </c>
      <c r="C27" s="448">
        <v>43</v>
      </c>
      <c r="D27" s="448">
        <v>8</v>
      </c>
      <c r="E27" s="448">
        <v>6</v>
      </c>
      <c r="F27" s="448">
        <v>8</v>
      </c>
      <c r="G27" s="448">
        <v>8</v>
      </c>
    </row>
    <row r="28" spans="1:7" s="5" customFormat="1" ht="11.25">
      <c r="A28" s="451">
        <v>24</v>
      </c>
      <c r="B28" s="460" t="s">
        <v>102</v>
      </c>
      <c r="C28" s="448">
        <v>121</v>
      </c>
      <c r="D28" s="448">
        <v>106</v>
      </c>
      <c r="E28" s="448">
        <v>106</v>
      </c>
      <c r="F28" s="448">
        <v>15</v>
      </c>
      <c r="G28" s="448">
        <v>15</v>
      </c>
    </row>
    <row r="29" spans="1:7" s="5" customFormat="1" ht="11.25">
      <c r="A29" s="451">
        <v>25</v>
      </c>
      <c r="B29" s="460" t="s">
        <v>103</v>
      </c>
      <c r="C29" s="448">
        <v>445</v>
      </c>
      <c r="D29" s="448">
        <v>438</v>
      </c>
      <c r="E29" s="448">
        <v>421</v>
      </c>
      <c r="F29" s="448">
        <v>413</v>
      </c>
      <c r="G29" s="448">
        <v>345</v>
      </c>
    </row>
    <row r="30" spans="1:7" s="5" customFormat="1" ht="11.25">
      <c r="A30" s="451">
        <v>26</v>
      </c>
      <c r="B30" s="460" t="s">
        <v>104</v>
      </c>
      <c r="C30" s="448">
        <v>374</v>
      </c>
      <c r="D30" s="448">
        <v>286</v>
      </c>
      <c r="E30" s="448">
        <v>228</v>
      </c>
      <c r="F30" s="448">
        <v>213</v>
      </c>
      <c r="G30" s="448">
        <v>209</v>
      </c>
    </row>
    <row r="31" spans="1:7" s="5" customFormat="1" ht="11.25">
      <c r="A31" s="451">
        <v>27</v>
      </c>
      <c r="B31" s="460" t="s">
        <v>105</v>
      </c>
      <c r="C31" s="448">
        <v>242</v>
      </c>
      <c r="D31" s="448">
        <v>198</v>
      </c>
      <c r="E31" s="448">
        <v>136</v>
      </c>
      <c r="F31" s="448">
        <v>136</v>
      </c>
      <c r="G31" s="448">
        <v>131</v>
      </c>
    </row>
    <row r="32" spans="1:7" s="5" customFormat="1" ht="11.25">
      <c r="A32" s="451">
        <v>28</v>
      </c>
      <c r="B32" s="460" t="s">
        <v>106</v>
      </c>
      <c r="C32" s="448">
        <v>345</v>
      </c>
      <c r="D32" s="448">
        <v>314</v>
      </c>
      <c r="E32" s="448">
        <v>316</v>
      </c>
      <c r="F32" s="448">
        <v>307</v>
      </c>
      <c r="G32" s="448">
        <v>295</v>
      </c>
    </row>
    <row r="33" spans="1:7" s="5" customFormat="1" ht="11.25">
      <c r="A33" s="451">
        <v>29</v>
      </c>
      <c r="B33" s="460" t="s">
        <v>107</v>
      </c>
      <c r="C33" s="448">
        <v>562</v>
      </c>
      <c r="D33" s="448">
        <v>612</v>
      </c>
      <c r="E33" s="448">
        <v>595</v>
      </c>
      <c r="F33" s="448">
        <v>532</v>
      </c>
      <c r="G33" s="448">
        <v>544</v>
      </c>
    </row>
    <row r="34" spans="1:7" s="5" customFormat="1" ht="11.25">
      <c r="A34" s="451">
        <v>30</v>
      </c>
      <c r="B34" s="460" t="s">
        <v>108</v>
      </c>
      <c r="C34" s="448">
        <v>20</v>
      </c>
      <c r="D34" s="448">
        <v>0</v>
      </c>
      <c r="E34" s="448">
        <v>0</v>
      </c>
      <c r="F34" s="448">
        <v>0</v>
      </c>
      <c r="G34" s="448">
        <v>0</v>
      </c>
    </row>
    <row r="35" spans="1:7" s="5" customFormat="1" ht="11.25">
      <c r="A35" s="451">
        <v>31</v>
      </c>
      <c r="B35" s="460" t="s">
        <v>109</v>
      </c>
      <c r="C35" s="448">
        <v>676</v>
      </c>
      <c r="D35" s="448">
        <v>822</v>
      </c>
      <c r="E35" s="448">
        <v>838</v>
      </c>
      <c r="F35" s="448">
        <v>859</v>
      </c>
      <c r="G35" s="448">
        <v>844</v>
      </c>
    </row>
    <row r="36" spans="1:7" s="5" customFormat="1" ht="11.25">
      <c r="A36" s="451">
        <v>32</v>
      </c>
      <c r="B36" s="460" t="s">
        <v>110</v>
      </c>
      <c r="C36" s="448">
        <v>43</v>
      </c>
      <c r="D36" s="448">
        <v>34</v>
      </c>
      <c r="E36" s="448">
        <v>32</v>
      </c>
      <c r="F36" s="448">
        <v>83</v>
      </c>
      <c r="G36" s="448">
        <v>100</v>
      </c>
    </row>
    <row r="37" spans="1:7" s="5" customFormat="1" ht="11.25">
      <c r="A37" s="451">
        <v>33</v>
      </c>
      <c r="B37" s="460" t="s">
        <v>111</v>
      </c>
      <c r="C37" s="448">
        <v>618</v>
      </c>
      <c r="D37" s="448">
        <v>518</v>
      </c>
      <c r="E37" s="448">
        <v>431</v>
      </c>
      <c r="F37" s="448">
        <v>356</v>
      </c>
      <c r="G37" s="448">
        <v>391</v>
      </c>
    </row>
    <row r="38" spans="1:7" s="5" customFormat="1" ht="11.25">
      <c r="A38" s="451">
        <v>34</v>
      </c>
      <c r="B38" s="460" t="s">
        <v>112</v>
      </c>
      <c r="C38" s="448">
        <v>101</v>
      </c>
      <c r="D38" s="448">
        <v>101</v>
      </c>
      <c r="E38" s="448">
        <v>101</v>
      </c>
      <c r="F38" s="448">
        <v>101</v>
      </c>
      <c r="G38" s="448">
        <v>101</v>
      </c>
    </row>
    <row r="39" spans="1:7" s="5" customFormat="1" ht="11.25">
      <c r="A39" s="451">
        <v>35</v>
      </c>
      <c r="B39" s="460" t="s">
        <v>113</v>
      </c>
      <c r="C39" s="448">
        <v>1134</v>
      </c>
      <c r="D39" s="448">
        <v>1132</v>
      </c>
      <c r="E39" s="448">
        <v>1112</v>
      </c>
      <c r="F39" s="448">
        <v>1075</v>
      </c>
      <c r="G39" s="448">
        <v>1075</v>
      </c>
    </row>
    <row r="40" spans="1:7" s="5" customFormat="1" ht="11.25">
      <c r="A40" s="451">
        <v>36</v>
      </c>
      <c r="B40" s="460" t="s">
        <v>114</v>
      </c>
      <c r="C40" s="448">
        <v>233</v>
      </c>
      <c r="D40" s="448">
        <v>223</v>
      </c>
      <c r="E40" s="448">
        <v>207</v>
      </c>
      <c r="F40" s="448">
        <v>203</v>
      </c>
      <c r="G40" s="448">
        <v>169</v>
      </c>
    </row>
    <row r="41" spans="1:7" s="5" customFormat="1" ht="11.25">
      <c r="A41" s="451">
        <v>37</v>
      </c>
      <c r="B41" s="460" t="s">
        <v>115</v>
      </c>
      <c r="C41" s="448">
        <v>260</v>
      </c>
      <c r="D41" s="448">
        <v>240</v>
      </c>
      <c r="E41" s="448">
        <v>205</v>
      </c>
      <c r="F41" s="448">
        <v>193</v>
      </c>
      <c r="G41" s="448">
        <v>130</v>
      </c>
    </row>
    <row r="42" spans="1:7" s="5" customFormat="1" ht="11.25">
      <c r="A42" s="451">
        <v>38</v>
      </c>
      <c r="B42" s="460" t="s">
        <v>116</v>
      </c>
      <c r="C42" s="448">
        <v>2192</v>
      </c>
      <c r="D42" s="448">
        <v>1790</v>
      </c>
      <c r="E42" s="448">
        <v>1808</v>
      </c>
      <c r="F42" s="448">
        <v>1835</v>
      </c>
      <c r="G42" s="448">
        <v>1773</v>
      </c>
    </row>
    <row r="43" spans="1:7" s="5" customFormat="1" ht="11.25">
      <c r="A43" s="451">
        <v>39</v>
      </c>
      <c r="B43" s="460" t="s">
        <v>117</v>
      </c>
      <c r="C43" s="448">
        <v>75</v>
      </c>
      <c r="D43" s="448">
        <v>35</v>
      </c>
      <c r="E43" s="448">
        <v>60</v>
      </c>
      <c r="F43" s="448">
        <v>60</v>
      </c>
      <c r="G43" s="448">
        <v>60</v>
      </c>
    </row>
    <row r="44" spans="1:7" s="5" customFormat="1" ht="11.25">
      <c r="A44" s="451">
        <v>40</v>
      </c>
      <c r="B44" s="460" t="s">
        <v>118</v>
      </c>
      <c r="C44" s="448">
        <v>95</v>
      </c>
      <c r="D44" s="448">
        <v>110</v>
      </c>
      <c r="E44" s="448">
        <v>60</v>
      </c>
      <c r="F44" s="448">
        <v>60</v>
      </c>
      <c r="G44" s="448">
        <v>77</v>
      </c>
    </row>
    <row r="45" spans="1:7" s="5" customFormat="1" ht="11.25">
      <c r="A45" s="451">
        <v>41</v>
      </c>
      <c r="B45" s="460" t="s">
        <v>119</v>
      </c>
      <c r="C45" s="448">
        <v>299</v>
      </c>
      <c r="D45" s="448">
        <v>259</v>
      </c>
      <c r="E45" s="448">
        <v>252</v>
      </c>
      <c r="F45" s="448">
        <v>244</v>
      </c>
      <c r="G45" s="448">
        <v>201</v>
      </c>
    </row>
    <row r="46" spans="1:7" s="5" customFormat="1" ht="11.25">
      <c r="A46" s="451">
        <v>42</v>
      </c>
      <c r="B46" s="460" t="s">
        <v>120</v>
      </c>
      <c r="C46" s="448">
        <v>134</v>
      </c>
      <c r="D46" s="448">
        <v>114</v>
      </c>
      <c r="E46" s="448">
        <v>109</v>
      </c>
      <c r="F46" s="448">
        <v>93</v>
      </c>
      <c r="G46" s="448">
        <v>93</v>
      </c>
    </row>
    <row r="47" spans="1:7" s="5" customFormat="1" ht="11.25">
      <c r="A47" s="451">
        <v>43</v>
      </c>
      <c r="B47" s="460" t="s">
        <v>121</v>
      </c>
      <c r="C47" s="448">
        <v>187</v>
      </c>
      <c r="D47" s="448">
        <v>187</v>
      </c>
      <c r="E47" s="448">
        <v>93</v>
      </c>
      <c r="F47" s="448">
        <v>71</v>
      </c>
      <c r="G47" s="448">
        <v>90</v>
      </c>
    </row>
    <row r="48" spans="1:7" s="5" customFormat="1" ht="11.25">
      <c r="A48" s="451">
        <v>44</v>
      </c>
      <c r="B48" s="460" t="s">
        <v>122</v>
      </c>
      <c r="C48" s="448">
        <v>1766</v>
      </c>
      <c r="D48" s="448">
        <v>1205</v>
      </c>
      <c r="E48" s="448">
        <v>1046</v>
      </c>
      <c r="F48" s="448">
        <v>991</v>
      </c>
      <c r="G48" s="448">
        <v>840</v>
      </c>
    </row>
    <row r="49" spans="1:7" s="5" customFormat="1" ht="11.25">
      <c r="A49" s="451">
        <v>45</v>
      </c>
      <c r="B49" s="460" t="s">
        <v>123</v>
      </c>
      <c r="C49" s="448">
        <v>653</v>
      </c>
      <c r="D49" s="448">
        <v>514</v>
      </c>
      <c r="E49" s="448">
        <v>543</v>
      </c>
      <c r="F49" s="448">
        <v>536</v>
      </c>
      <c r="G49" s="448">
        <v>516</v>
      </c>
    </row>
    <row r="50" spans="1:7" s="5" customFormat="1" ht="11.25">
      <c r="A50" s="451">
        <v>46</v>
      </c>
      <c r="B50" s="460" t="s">
        <v>124</v>
      </c>
      <c r="C50" s="448">
        <v>58</v>
      </c>
      <c r="D50" s="448">
        <v>68</v>
      </c>
      <c r="E50" s="448">
        <v>10</v>
      </c>
      <c r="F50" s="448">
        <v>10</v>
      </c>
      <c r="G50" s="448">
        <v>10</v>
      </c>
    </row>
    <row r="51" spans="1:7" s="5" customFormat="1" ht="11.25">
      <c r="A51" s="451">
        <v>47</v>
      </c>
      <c r="B51" s="460" t="s">
        <v>125</v>
      </c>
      <c r="C51" s="448">
        <v>128</v>
      </c>
      <c r="D51" s="448">
        <v>128</v>
      </c>
      <c r="E51" s="448">
        <v>128</v>
      </c>
      <c r="F51" s="448">
        <v>152</v>
      </c>
      <c r="G51" s="448">
        <v>140</v>
      </c>
    </row>
    <row r="52" spans="1:7" s="5" customFormat="1" ht="11.25">
      <c r="A52" s="451">
        <v>48</v>
      </c>
      <c r="B52" s="460" t="s">
        <v>126</v>
      </c>
      <c r="C52" s="448">
        <v>0</v>
      </c>
      <c r="D52" s="448">
        <v>0</v>
      </c>
      <c r="E52" s="448">
        <v>0</v>
      </c>
      <c r="F52" s="448">
        <v>0</v>
      </c>
      <c r="G52" s="448">
        <v>0</v>
      </c>
    </row>
    <row r="53" spans="1:7" s="5" customFormat="1" ht="11.25">
      <c r="A53" s="451">
        <v>49</v>
      </c>
      <c r="B53" s="460" t="s">
        <v>127</v>
      </c>
      <c r="C53" s="448">
        <v>839</v>
      </c>
      <c r="D53" s="448">
        <v>824</v>
      </c>
      <c r="E53" s="448">
        <v>782</v>
      </c>
      <c r="F53" s="448">
        <v>772</v>
      </c>
      <c r="G53" s="448">
        <v>745</v>
      </c>
    </row>
    <row r="54" spans="1:7" s="5" customFormat="1" ht="11.25">
      <c r="A54" s="451">
        <v>50</v>
      </c>
      <c r="B54" s="460" t="s">
        <v>128</v>
      </c>
      <c r="C54" s="448">
        <v>94</v>
      </c>
      <c r="D54" s="448">
        <v>97</v>
      </c>
      <c r="E54" s="448">
        <v>40</v>
      </c>
      <c r="F54" s="448">
        <v>60</v>
      </c>
      <c r="G54" s="448">
        <v>60</v>
      </c>
    </row>
    <row r="55" spans="1:7" s="5" customFormat="1" ht="11.25">
      <c r="A55" s="451">
        <v>51</v>
      </c>
      <c r="B55" s="460" t="s">
        <v>129</v>
      </c>
      <c r="C55" s="448">
        <v>296</v>
      </c>
      <c r="D55" s="448">
        <v>178</v>
      </c>
      <c r="E55" s="448">
        <v>197</v>
      </c>
      <c r="F55" s="448">
        <v>197</v>
      </c>
      <c r="G55" s="448">
        <v>200</v>
      </c>
    </row>
    <row r="56" spans="1:7" s="5" customFormat="1" ht="11.25">
      <c r="A56" s="453">
        <v>52</v>
      </c>
      <c r="B56" s="465" t="s">
        <v>130</v>
      </c>
      <c r="C56" s="455">
        <v>20</v>
      </c>
      <c r="D56" s="455">
        <v>20</v>
      </c>
      <c r="E56" s="455">
        <v>30</v>
      </c>
      <c r="F56" s="455">
        <v>30</v>
      </c>
      <c r="G56" s="455">
        <v>20</v>
      </c>
    </row>
    <row r="57" spans="1:7" s="5" customFormat="1" ht="11.25">
      <c r="A57" s="457"/>
      <c r="B57" s="9"/>
      <c r="C57" s="458"/>
      <c r="D57" s="458"/>
      <c r="E57" s="458"/>
      <c r="F57" s="521"/>
      <c r="G57" s="521"/>
    </row>
    <row r="58" spans="1:7" s="5" customFormat="1" ht="11.25">
      <c r="A58" s="457"/>
      <c r="B58" s="9"/>
      <c r="C58" s="458"/>
      <c r="D58" s="458"/>
      <c r="E58" s="458"/>
      <c r="F58" s="521"/>
      <c r="G58" s="521"/>
    </row>
    <row r="59" spans="1:7" s="5" customFormat="1" ht="27.75" customHeight="1">
      <c r="A59" s="661" t="s">
        <v>71</v>
      </c>
      <c r="B59" s="661"/>
      <c r="C59" s="169">
        <v>2005</v>
      </c>
      <c r="D59" s="169">
        <v>2006</v>
      </c>
      <c r="E59" s="169">
        <v>2007</v>
      </c>
      <c r="F59" s="169">
        <v>2008</v>
      </c>
      <c r="G59" s="169">
        <v>2009</v>
      </c>
    </row>
    <row r="60" spans="1:7" s="5" customFormat="1" ht="11.25">
      <c r="A60" s="447">
        <v>53</v>
      </c>
      <c r="B60" s="460" t="s">
        <v>132</v>
      </c>
      <c r="C60" s="448">
        <v>237</v>
      </c>
      <c r="D60" s="448">
        <v>252</v>
      </c>
      <c r="E60" s="448">
        <v>226</v>
      </c>
      <c r="F60" s="448">
        <v>205</v>
      </c>
      <c r="G60" s="448">
        <v>196</v>
      </c>
    </row>
    <row r="61" spans="1:7" s="5" customFormat="1" ht="11.25">
      <c r="A61" s="451">
        <v>54</v>
      </c>
      <c r="B61" s="460" t="s">
        <v>133</v>
      </c>
      <c r="C61" s="448">
        <v>292</v>
      </c>
      <c r="D61" s="448">
        <v>288</v>
      </c>
      <c r="E61" s="448">
        <v>268</v>
      </c>
      <c r="F61" s="448">
        <v>269</v>
      </c>
      <c r="G61" s="448">
        <v>235</v>
      </c>
    </row>
    <row r="62" spans="1:7" s="5" customFormat="1" ht="11.25">
      <c r="A62" s="451">
        <v>55</v>
      </c>
      <c r="B62" s="460" t="s">
        <v>134</v>
      </c>
      <c r="C62" s="448">
        <v>48</v>
      </c>
      <c r="D62" s="448">
        <v>47</v>
      </c>
      <c r="E62" s="448">
        <v>47</v>
      </c>
      <c r="F62" s="448">
        <v>44</v>
      </c>
      <c r="G62" s="448">
        <v>45</v>
      </c>
    </row>
    <row r="63" spans="1:7" s="5" customFormat="1" ht="11.25">
      <c r="A63" s="451">
        <v>56</v>
      </c>
      <c r="B63" s="460" t="s">
        <v>135</v>
      </c>
      <c r="C63" s="448">
        <v>422</v>
      </c>
      <c r="D63" s="448">
        <v>343</v>
      </c>
      <c r="E63" s="448">
        <v>264</v>
      </c>
      <c r="F63" s="448">
        <v>184</v>
      </c>
      <c r="G63" s="448">
        <v>128</v>
      </c>
    </row>
    <row r="64" spans="1:7" s="5" customFormat="1" ht="11.25">
      <c r="A64" s="451">
        <v>57</v>
      </c>
      <c r="B64" s="460" t="s">
        <v>136</v>
      </c>
      <c r="C64" s="448">
        <v>745</v>
      </c>
      <c r="D64" s="448">
        <v>718</v>
      </c>
      <c r="E64" s="448">
        <v>732</v>
      </c>
      <c r="F64" s="448">
        <v>593</v>
      </c>
      <c r="G64" s="448">
        <v>529</v>
      </c>
    </row>
    <row r="65" spans="1:7" s="5" customFormat="1" ht="11.25">
      <c r="A65" s="451">
        <v>58</v>
      </c>
      <c r="B65" s="460" t="s">
        <v>137</v>
      </c>
      <c r="C65" s="448">
        <v>221</v>
      </c>
      <c r="D65" s="448">
        <v>221</v>
      </c>
      <c r="E65" s="448">
        <v>225.19143937546997</v>
      </c>
      <c r="F65" s="448">
        <v>225</v>
      </c>
      <c r="G65" s="448">
        <v>102</v>
      </c>
    </row>
    <row r="66" spans="1:7" s="5" customFormat="1" ht="11.25">
      <c r="A66" s="451">
        <v>59</v>
      </c>
      <c r="B66" s="460" t="s">
        <v>138</v>
      </c>
      <c r="C66" s="448">
        <v>2194</v>
      </c>
      <c r="D66" s="448">
        <v>3027</v>
      </c>
      <c r="E66" s="448">
        <v>2325</v>
      </c>
      <c r="F66" s="448">
        <v>2770</v>
      </c>
      <c r="G66" s="448">
        <v>2949</v>
      </c>
    </row>
    <row r="67" spans="1:7" s="5" customFormat="1" ht="11.25">
      <c r="A67" s="451">
        <v>60</v>
      </c>
      <c r="B67" s="460" t="s">
        <v>139</v>
      </c>
      <c r="C67" s="448">
        <v>738</v>
      </c>
      <c r="D67" s="448">
        <v>691</v>
      </c>
      <c r="E67" s="448">
        <v>800</v>
      </c>
      <c r="F67" s="448">
        <v>359</v>
      </c>
      <c r="G67" s="448">
        <v>399</v>
      </c>
    </row>
    <row r="68" spans="1:7" s="5" customFormat="1" ht="11.25">
      <c r="A68" s="451">
        <v>61</v>
      </c>
      <c r="B68" s="460" t="s">
        <v>140</v>
      </c>
      <c r="C68" s="448">
        <v>182</v>
      </c>
      <c r="D68" s="448">
        <v>137</v>
      </c>
      <c r="E68" s="448">
        <v>133</v>
      </c>
      <c r="F68" s="448">
        <v>130</v>
      </c>
      <c r="G68" s="448">
        <v>130</v>
      </c>
    </row>
    <row r="69" spans="1:7" s="5" customFormat="1" ht="11.25">
      <c r="A69" s="451">
        <v>62</v>
      </c>
      <c r="B69" s="460" t="s">
        <v>141</v>
      </c>
      <c r="C69" s="448">
        <v>1010</v>
      </c>
      <c r="D69" s="448">
        <v>954</v>
      </c>
      <c r="E69" s="448">
        <v>838</v>
      </c>
      <c r="F69" s="448">
        <v>766</v>
      </c>
      <c r="G69" s="448">
        <v>728</v>
      </c>
    </row>
    <row r="70" spans="1:7" s="5" customFormat="1" ht="11.25">
      <c r="A70" s="451">
        <v>63</v>
      </c>
      <c r="B70" s="460" t="s">
        <v>142</v>
      </c>
      <c r="C70" s="448">
        <v>158</v>
      </c>
      <c r="D70" s="448">
        <v>132</v>
      </c>
      <c r="E70" s="448">
        <v>57</v>
      </c>
      <c r="F70" s="448">
        <v>79</v>
      </c>
      <c r="G70" s="448">
        <v>80</v>
      </c>
    </row>
    <row r="71" spans="1:7" s="5" customFormat="1" ht="11.25">
      <c r="A71" s="451">
        <v>64</v>
      </c>
      <c r="B71" s="460" t="s">
        <v>143</v>
      </c>
      <c r="C71" s="448">
        <v>37</v>
      </c>
      <c r="D71" s="448">
        <v>27</v>
      </c>
      <c r="E71" s="448">
        <v>27</v>
      </c>
      <c r="F71" s="448">
        <v>44</v>
      </c>
      <c r="G71" s="448">
        <v>12</v>
      </c>
    </row>
    <row r="72" spans="1:7" s="5" customFormat="1" ht="11.25">
      <c r="A72" s="451">
        <v>65</v>
      </c>
      <c r="B72" s="460" t="s">
        <v>144</v>
      </c>
      <c r="C72" s="448">
        <v>80</v>
      </c>
      <c r="D72" s="448">
        <v>76</v>
      </c>
      <c r="E72" s="448">
        <v>76</v>
      </c>
      <c r="F72" s="448">
        <v>48</v>
      </c>
      <c r="G72" s="448">
        <v>40</v>
      </c>
    </row>
    <row r="73" spans="1:7" s="5" customFormat="1" ht="11.25">
      <c r="A73" s="451">
        <v>66</v>
      </c>
      <c r="B73" s="460" t="s">
        <v>145</v>
      </c>
      <c r="C73" s="448">
        <v>206</v>
      </c>
      <c r="D73" s="448">
        <v>181</v>
      </c>
      <c r="E73" s="448">
        <v>175</v>
      </c>
      <c r="F73" s="448">
        <v>93</v>
      </c>
      <c r="G73" s="448">
        <v>100</v>
      </c>
    </row>
    <row r="74" spans="1:7" s="5" customFormat="1" ht="11.25">
      <c r="A74" s="451">
        <v>67</v>
      </c>
      <c r="B74" s="460" t="s">
        <v>146</v>
      </c>
      <c r="C74" s="448">
        <v>1161</v>
      </c>
      <c r="D74" s="448">
        <v>1093</v>
      </c>
      <c r="E74" s="448">
        <v>911</v>
      </c>
      <c r="F74" s="448">
        <v>914</v>
      </c>
      <c r="G74" s="448">
        <v>829</v>
      </c>
    </row>
    <row r="75" spans="1:7" s="5" customFormat="1" ht="11.25">
      <c r="A75" s="451">
        <v>68</v>
      </c>
      <c r="B75" s="460" t="s">
        <v>147</v>
      </c>
      <c r="C75" s="448">
        <v>317</v>
      </c>
      <c r="D75" s="448">
        <v>311</v>
      </c>
      <c r="E75" s="448">
        <v>303</v>
      </c>
      <c r="F75" s="448">
        <v>311</v>
      </c>
      <c r="G75" s="448">
        <v>296</v>
      </c>
    </row>
    <row r="76" spans="1:7" s="5" customFormat="1" ht="11.25">
      <c r="A76" s="451">
        <v>69</v>
      </c>
      <c r="B76" s="460" t="s">
        <v>148</v>
      </c>
      <c r="C76" s="448">
        <v>0</v>
      </c>
      <c r="D76" s="448">
        <v>0</v>
      </c>
      <c r="E76" s="448">
        <v>0</v>
      </c>
      <c r="F76" s="448">
        <v>0</v>
      </c>
      <c r="G76" s="448">
        <v>0</v>
      </c>
    </row>
    <row r="77" spans="1:7" s="5" customFormat="1" ht="11.25">
      <c r="A77" s="451">
        <v>70</v>
      </c>
      <c r="B77" s="460" t="s">
        <v>149</v>
      </c>
      <c r="C77" s="448">
        <v>0</v>
      </c>
      <c r="D77" s="448">
        <v>0</v>
      </c>
      <c r="E77" s="448">
        <v>0</v>
      </c>
      <c r="F77" s="448">
        <v>0</v>
      </c>
      <c r="G77" s="448">
        <v>0</v>
      </c>
    </row>
    <row r="78" spans="1:7" s="5" customFormat="1" ht="11.25">
      <c r="A78" s="451">
        <v>71</v>
      </c>
      <c r="B78" s="460" t="s">
        <v>150</v>
      </c>
      <c r="C78" s="448">
        <v>514</v>
      </c>
      <c r="D78" s="448">
        <v>511</v>
      </c>
      <c r="E78" s="448">
        <v>477</v>
      </c>
      <c r="F78" s="448">
        <v>457</v>
      </c>
      <c r="G78" s="448">
        <v>407</v>
      </c>
    </row>
    <row r="79" spans="1:7" s="5" customFormat="1" ht="11.25">
      <c r="A79" s="451">
        <v>72</v>
      </c>
      <c r="B79" s="460" t="s">
        <v>151</v>
      </c>
      <c r="C79" s="448">
        <v>449</v>
      </c>
      <c r="D79" s="448">
        <v>416</v>
      </c>
      <c r="E79" s="448">
        <v>385</v>
      </c>
      <c r="F79" s="448">
        <v>330</v>
      </c>
      <c r="G79" s="448">
        <v>318</v>
      </c>
    </row>
    <row r="80" spans="1:7" s="5" customFormat="1" ht="11.25">
      <c r="A80" s="451">
        <v>73</v>
      </c>
      <c r="B80" s="460" t="s">
        <v>152</v>
      </c>
      <c r="C80" s="448">
        <v>377</v>
      </c>
      <c r="D80" s="448">
        <v>482</v>
      </c>
      <c r="E80" s="448">
        <v>105</v>
      </c>
      <c r="F80" s="448">
        <v>105</v>
      </c>
      <c r="G80" s="448">
        <v>149</v>
      </c>
    </row>
    <row r="81" spans="1:7" s="5" customFormat="1" ht="11.25">
      <c r="A81" s="451">
        <v>74</v>
      </c>
      <c r="B81" s="460" t="s">
        <v>153</v>
      </c>
      <c r="C81" s="448">
        <v>599</v>
      </c>
      <c r="D81" s="448">
        <v>896</v>
      </c>
      <c r="E81" s="448">
        <v>466</v>
      </c>
      <c r="F81" s="520">
        <v>431</v>
      </c>
      <c r="G81" s="520">
        <v>431</v>
      </c>
    </row>
    <row r="82" spans="1:7" s="5" customFormat="1" ht="11.25">
      <c r="A82" s="451">
        <v>75</v>
      </c>
      <c r="B82" s="460" t="s">
        <v>154</v>
      </c>
      <c r="C82" s="448">
        <v>3452</v>
      </c>
      <c r="D82" s="448">
        <v>3713</v>
      </c>
      <c r="E82" s="448">
        <v>3906</v>
      </c>
      <c r="F82" s="448">
        <v>3906</v>
      </c>
      <c r="G82" s="448">
        <v>4146</v>
      </c>
    </row>
    <row r="83" spans="1:7" s="5" customFormat="1" ht="11.25">
      <c r="A83" s="451">
        <v>76</v>
      </c>
      <c r="B83" s="460" t="s">
        <v>155</v>
      </c>
      <c r="C83" s="448">
        <v>1124</v>
      </c>
      <c r="D83" s="448">
        <v>1081</v>
      </c>
      <c r="E83" s="448">
        <v>1083</v>
      </c>
      <c r="F83" s="448">
        <v>1027</v>
      </c>
      <c r="G83" s="448">
        <v>965</v>
      </c>
    </row>
    <row r="84" spans="1:7" s="5" customFormat="1" ht="11.25">
      <c r="A84" s="451">
        <v>77</v>
      </c>
      <c r="B84" s="460" t="s">
        <v>156</v>
      </c>
      <c r="C84" s="448">
        <v>1395</v>
      </c>
      <c r="D84" s="448">
        <v>672</v>
      </c>
      <c r="E84" s="448">
        <v>475</v>
      </c>
      <c r="F84" s="448">
        <v>443</v>
      </c>
      <c r="G84" s="448">
        <v>403</v>
      </c>
    </row>
    <row r="85" spans="1:7" s="5" customFormat="1" ht="11.25">
      <c r="A85" s="451">
        <v>78</v>
      </c>
      <c r="B85" s="460" t="s">
        <v>157</v>
      </c>
      <c r="C85" s="448">
        <v>923</v>
      </c>
      <c r="D85" s="448">
        <v>941</v>
      </c>
      <c r="E85" s="448">
        <v>941</v>
      </c>
      <c r="F85" s="448">
        <v>824</v>
      </c>
      <c r="G85" s="448">
        <v>728</v>
      </c>
    </row>
    <row r="86" spans="1:7" s="5" customFormat="1" ht="11.25">
      <c r="A86" s="451">
        <v>79</v>
      </c>
      <c r="B86" s="460" t="s">
        <v>158</v>
      </c>
      <c r="C86" s="448">
        <v>116</v>
      </c>
      <c r="D86" s="448">
        <v>111</v>
      </c>
      <c r="E86" s="448">
        <v>111</v>
      </c>
      <c r="F86" s="448">
        <v>111</v>
      </c>
      <c r="G86" s="448">
        <v>100</v>
      </c>
    </row>
    <row r="87" spans="1:7" s="5" customFormat="1" ht="11.25">
      <c r="A87" s="451">
        <v>80</v>
      </c>
      <c r="B87" s="460" t="s">
        <v>159</v>
      </c>
      <c r="C87" s="448">
        <v>173</v>
      </c>
      <c r="D87" s="448">
        <v>37</v>
      </c>
      <c r="E87" s="448">
        <v>25</v>
      </c>
      <c r="F87" s="448">
        <v>24</v>
      </c>
      <c r="G87" s="448">
        <v>35</v>
      </c>
    </row>
    <row r="88" spans="1:7" s="5" customFormat="1" ht="11.25">
      <c r="A88" s="451">
        <v>81</v>
      </c>
      <c r="B88" s="460" t="s">
        <v>160</v>
      </c>
      <c r="C88" s="448">
        <v>240</v>
      </c>
      <c r="D88" s="448">
        <v>148</v>
      </c>
      <c r="E88" s="448">
        <v>117</v>
      </c>
      <c r="F88" s="448">
        <v>117</v>
      </c>
      <c r="G88" s="448">
        <v>114</v>
      </c>
    </row>
    <row r="89" spans="1:7" s="5" customFormat="1" ht="11.25">
      <c r="A89" s="451">
        <v>82</v>
      </c>
      <c r="B89" s="460" t="s">
        <v>161</v>
      </c>
      <c r="C89" s="448">
        <v>40</v>
      </c>
      <c r="D89" s="448">
        <v>40</v>
      </c>
      <c r="E89" s="448">
        <v>0</v>
      </c>
      <c r="F89" s="448">
        <v>0</v>
      </c>
      <c r="G89" s="448">
        <v>0</v>
      </c>
    </row>
    <row r="90" spans="1:7" s="5" customFormat="1" ht="11.25">
      <c r="A90" s="451">
        <v>83</v>
      </c>
      <c r="B90" s="460" t="s">
        <v>162</v>
      </c>
      <c r="C90" s="448">
        <v>377</v>
      </c>
      <c r="D90" s="448">
        <v>291</v>
      </c>
      <c r="E90" s="448">
        <v>271</v>
      </c>
      <c r="F90" s="448">
        <v>249</v>
      </c>
      <c r="G90" s="448">
        <v>217</v>
      </c>
    </row>
    <row r="91" spans="1:7" s="5" customFormat="1" ht="11.25">
      <c r="A91" s="451">
        <v>84</v>
      </c>
      <c r="B91" s="460" t="s">
        <v>163</v>
      </c>
      <c r="C91" s="448">
        <v>173</v>
      </c>
      <c r="D91" s="448">
        <v>183</v>
      </c>
      <c r="E91" s="448">
        <v>214</v>
      </c>
      <c r="F91" s="448">
        <v>204</v>
      </c>
      <c r="G91" s="448">
        <v>194</v>
      </c>
    </row>
    <row r="92" spans="1:7" s="5" customFormat="1" ht="11.25">
      <c r="A92" s="451">
        <v>85</v>
      </c>
      <c r="B92" s="460" t="s">
        <v>164</v>
      </c>
      <c r="C92" s="448">
        <v>135</v>
      </c>
      <c r="D92" s="448">
        <v>66</v>
      </c>
      <c r="E92" s="448">
        <v>129</v>
      </c>
      <c r="F92" s="448">
        <v>117</v>
      </c>
      <c r="G92" s="448">
        <v>129</v>
      </c>
    </row>
    <row r="93" spans="1:7" s="5" customFormat="1" ht="11.25">
      <c r="A93" s="451">
        <v>86</v>
      </c>
      <c r="B93" s="460" t="s">
        <v>165</v>
      </c>
      <c r="C93" s="448">
        <v>89</v>
      </c>
      <c r="D93" s="448">
        <v>107</v>
      </c>
      <c r="E93" s="448">
        <v>77</v>
      </c>
      <c r="F93" s="448">
        <v>84</v>
      </c>
      <c r="G93" s="448">
        <v>70</v>
      </c>
    </row>
    <row r="94" spans="1:7" s="5" customFormat="1" ht="11.25">
      <c r="A94" s="451">
        <v>87</v>
      </c>
      <c r="B94" s="460" t="s">
        <v>166</v>
      </c>
      <c r="C94" s="448">
        <v>80</v>
      </c>
      <c r="D94" s="448">
        <v>60</v>
      </c>
      <c r="E94" s="448">
        <v>8</v>
      </c>
      <c r="F94" s="448">
        <v>8</v>
      </c>
      <c r="G94" s="448">
        <v>0</v>
      </c>
    </row>
    <row r="95" spans="1:7" s="5" customFormat="1" ht="11.25">
      <c r="A95" s="451">
        <v>88</v>
      </c>
      <c r="B95" s="460" t="s">
        <v>167</v>
      </c>
      <c r="C95" s="448">
        <v>220</v>
      </c>
      <c r="D95" s="448">
        <v>244</v>
      </c>
      <c r="E95" s="448">
        <v>227</v>
      </c>
      <c r="F95" s="448">
        <v>172</v>
      </c>
      <c r="G95" s="448">
        <v>154</v>
      </c>
    </row>
    <row r="96" spans="1:7" s="5" customFormat="1" ht="11.25">
      <c r="A96" s="451">
        <v>89</v>
      </c>
      <c r="B96" s="460" t="s">
        <v>168</v>
      </c>
      <c r="C96" s="448">
        <v>348</v>
      </c>
      <c r="D96" s="448">
        <v>318</v>
      </c>
      <c r="E96" s="448">
        <v>281</v>
      </c>
      <c r="F96" s="448">
        <v>266</v>
      </c>
      <c r="G96" s="448">
        <v>266</v>
      </c>
    </row>
    <row r="97" spans="1:7" s="5" customFormat="1" ht="11.25">
      <c r="A97" s="451">
        <v>90</v>
      </c>
      <c r="B97" s="460" t="s">
        <v>169</v>
      </c>
      <c r="C97" s="448">
        <v>142</v>
      </c>
      <c r="D97" s="448">
        <v>142</v>
      </c>
      <c r="E97" s="448">
        <v>94</v>
      </c>
      <c r="F97" s="448">
        <v>94</v>
      </c>
      <c r="G97" s="448">
        <v>94</v>
      </c>
    </row>
    <row r="98" spans="1:7" s="5" customFormat="1" ht="11.25">
      <c r="A98" s="451">
        <v>91</v>
      </c>
      <c r="B98" s="460" t="s">
        <v>170</v>
      </c>
      <c r="C98" s="448">
        <v>1201</v>
      </c>
      <c r="D98" s="448">
        <v>1229</v>
      </c>
      <c r="E98" s="448">
        <v>1115</v>
      </c>
      <c r="F98" s="448">
        <v>1071</v>
      </c>
      <c r="G98" s="448">
        <v>979</v>
      </c>
    </row>
    <row r="99" spans="1:7" s="5" customFormat="1" ht="11.25">
      <c r="A99" s="451">
        <v>92</v>
      </c>
      <c r="B99" s="460" t="s">
        <v>171</v>
      </c>
      <c r="C99" s="448">
        <v>1676</v>
      </c>
      <c r="D99" s="448">
        <v>1490</v>
      </c>
      <c r="E99" s="448">
        <v>1425</v>
      </c>
      <c r="F99" s="448">
        <v>1295</v>
      </c>
      <c r="G99" s="448">
        <v>1254</v>
      </c>
    </row>
    <row r="100" spans="1:7" s="5" customFormat="1" ht="11.25">
      <c r="A100" s="451">
        <v>93</v>
      </c>
      <c r="B100" s="460" t="s">
        <v>172</v>
      </c>
      <c r="C100" s="448">
        <v>982</v>
      </c>
      <c r="D100" s="448">
        <v>837</v>
      </c>
      <c r="E100" s="448">
        <v>762</v>
      </c>
      <c r="F100" s="448">
        <v>693</v>
      </c>
      <c r="G100" s="448">
        <v>673</v>
      </c>
    </row>
    <row r="101" spans="1:7" s="5" customFormat="1" ht="11.25">
      <c r="A101" s="451">
        <v>94</v>
      </c>
      <c r="B101" s="460" t="s">
        <v>173</v>
      </c>
      <c r="C101" s="448">
        <v>1039</v>
      </c>
      <c r="D101" s="448">
        <v>1039</v>
      </c>
      <c r="E101" s="448">
        <v>551</v>
      </c>
      <c r="F101" s="448">
        <v>425</v>
      </c>
      <c r="G101" s="448">
        <v>432</v>
      </c>
    </row>
    <row r="102" spans="1:7" s="5" customFormat="1" ht="11.25">
      <c r="A102" s="451">
        <v>95</v>
      </c>
      <c r="B102" s="460" t="s">
        <v>174</v>
      </c>
      <c r="C102" s="448">
        <v>928</v>
      </c>
      <c r="D102" s="448">
        <v>801</v>
      </c>
      <c r="E102" s="448">
        <v>730</v>
      </c>
      <c r="F102" s="448">
        <v>581</v>
      </c>
      <c r="G102" s="448">
        <v>470</v>
      </c>
    </row>
    <row r="103" spans="1:7" s="5" customFormat="1" ht="11.25">
      <c r="A103" s="447">
        <v>971</v>
      </c>
      <c r="B103" s="461" t="s">
        <v>175</v>
      </c>
      <c r="C103" s="462">
        <v>78</v>
      </c>
      <c r="D103" s="462">
        <v>78</v>
      </c>
      <c r="E103" s="462">
        <v>63</v>
      </c>
      <c r="F103" s="462">
        <v>58</v>
      </c>
      <c r="G103" s="462">
        <v>58</v>
      </c>
    </row>
    <row r="104" spans="1:7" s="5" customFormat="1" ht="11.25">
      <c r="A104" s="451">
        <v>972</v>
      </c>
      <c r="B104" s="460" t="s">
        <v>176</v>
      </c>
      <c r="C104" s="448">
        <v>38</v>
      </c>
      <c r="D104" s="448">
        <v>30</v>
      </c>
      <c r="E104" s="448">
        <v>30</v>
      </c>
      <c r="F104" s="448">
        <v>30</v>
      </c>
      <c r="G104" s="448">
        <v>30</v>
      </c>
    </row>
    <row r="105" spans="1:7" s="5" customFormat="1" ht="11.25">
      <c r="A105" s="451">
        <v>973</v>
      </c>
      <c r="B105" s="460" t="s">
        <v>177</v>
      </c>
      <c r="C105" s="448">
        <v>16</v>
      </c>
      <c r="D105" s="448">
        <v>0</v>
      </c>
      <c r="E105" s="448">
        <v>0</v>
      </c>
      <c r="F105" s="448">
        <v>0</v>
      </c>
      <c r="G105" s="448">
        <v>0</v>
      </c>
    </row>
    <row r="106" spans="1:7" s="5" customFormat="1" ht="11.25">
      <c r="A106" s="453">
        <v>974</v>
      </c>
      <c r="B106" s="465" t="s">
        <v>178</v>
      </c>
      <c r="C106" s="455">
        <v>100</v>
      </c>
      <c r="D106" s="455">
        <v>80</v>
      </c>
      <c r="E106" s="455">
        <v>45</v>
      </c>
      <c r="F106" s="455">
        <v>88</v>
      </c>
      <c r="G106" s="455">
        <v>55</v>
      </c>
    </row>
    <row r="107" spans="1:5" s="5" customFormat="1" ht="11.25">
      <c r="A107" s="457"/>
      <c r="B107" s="9"/>
      <c r="C107" s="458"/>
      <c r="D107" s="458"/>
      <c r="E107" s="458"/>
    </row>
    <row r="108" spans="1:7" s="5" customFormat="1" ht="11.25">
      <c r="A108" s="467" t="s">
        <v>233</v>
      </c>
      <c r="B108" s="461"/>
      <c r="C108" s="462">
        <v>41302</v>
      </c>
      <c r="D108" s="462">
        <v>38794</v>
      </c>
      <c r="E108" s="462">
        <v>35176.19143937547</v>
      </c>
      <c r="F108" s="462">
        <v>33323</v>
      </c>
      <c r="G108" s="462">
        <v>32062</v>
      </c>
    </row>
    <row r="109" spans="1:7" s="5" customFormat="1" ht="11.25">
      <c r="A109" s="60" t="s">
        <v>234</v>
      </c>
      <c r="B109" s="460"/>
      <c r="C109" s="448">
        <v>232</v>
      </c>
      <c r="D109" s="448">
        <v>188</v>
      </c>
      <c r="E109" s="448">
        <v>138</v>
      </c>
      <c r="F109" s="448">
        <v>176</v>
      </c>
      <c r="G109" s="448">
        <v>143</v>
      </c>
    </row>
    <row r="110" spans="1:7" s="5" customFormat="1" ht="11.25">
      <c r="A110" s="75" t="s">
        <v>235</v>
      </c>
      <c r="B110" s="465"/>
      <c r="C110" s="455">
        <v>41534</v>
      </c>
      <c r="D110" s="455">
        <v>38982</v>
      </c>
      <c r="E110" s="455">
        <v>35314.19143937547</v>
      </c>
      <c r="F110" s="455">
        <v>33499</v>
      </c>
      <c r="G110" s="455">
        <v>32205</v>
      </c>
    </row>
    <row r="111" spans="3:4" s="5" customFormat="1" ht="11.25">
      <c r="C111" s="469"/>
      <c r="D111" s="469"/>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255" man="1"/>
  </rowBreaks>
</worksheet>
</file>

<file path=xl/worksheets/sheet24.xml><?xml version="1.0" encoding="utf-8"?>
<worksheet xmlns="http://schemas.openxmlformats.org/spreadsheetml/2006/main" xmlns:r="http://schemas.openxmlformats.org/officeDocument/2006/relationships">
  <dimension ref="A1:G111"/>
  <sheetViews>
    <sheetView zoomScaleSheetLayoutView="75"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28125" style="472" customWidth="1"/>
    <col min="5" max="6" width="9.28125" style="1" customWidth="1"/>
    <col min="7" max="7" width="9.28125" style="472" customWidth="1"/>
    <col min="8" max="16384" width="11.421875" style="1" customWidth="1"/>
  </cols>
  <sheetData>
    <row r="1" spans="1:7" ht="11.25">
      <c r="A1" s="663" t="s">
        <v>265</v>
      </c>
      <c r="B1" s="663"/>
      <c r="C1" s="663"/>
      <c r="D1" s="663"/>
      <c r="E1" s="663"/>
      <c r="F1" s="663"/>
      <c r="G1" s="663"/>
    </row>
    <row r="2" s="188" customFormat="1" ht="12.75" customHeight="1"/>
    <row r="3" spans="1:7" s="5" customFormat="1" ht="27" customHeight="1">
      <c r="A3" s="661" t="s">
        <v>71</v>
      </c>
      <c r="B3" s="661"/>
      <c r="C3" s="169">
        <v>2005</v>
      </c>
      <c r="D3" s="169">
        <v>2006</v>
      </c>
      <c r="E3" s="169">
        <v>2007</v>
      </c>
      <c r="F3" s="169">
        <v>2008</v>
      </c>
      <c r="G3" s="169">
        <v>2009</v>
      </c>
    </row>
    <row r="4" spans="1:7" s="5" customFormat="1" ht="11.25">
      <c r="A4" s="447">
        <v>1</v>
      </c>
      <c r="B4" s="460" t="s">
        <v>74</v>
      </c>
      <c r="C4" s="448">
        <v>42</v>
      </c>
      <c r="D4" s="448">
        <v>44</v>
      </c>
      <c r="E4" s="448">
        <v>26</v>
      </c>
      <c r="F4" s="522">
        <v>42</v>
      </c>
      <c r="G4" s="448">
        <v>26</v>
      </c>
    </row>
    <row r="5" spans="1:7" s="5" customFormat="1" ht="11.25">
      <c r="A5" s="451">
        <v>2</v>
      </c>
      <c r="B5" s="460" t="s">
        <v>76</v>
      </c>
      <c r="C5" s="448">
        <v>0</v>
      </c>
      <c r="D5" s="448">
        <v>0</v>
      </c>
      <c r="E5" s="448">
        <v>0</v>
      </c>
      <c r="F5" s="522">
        <v>11</v>
      </c>
      <c r="G5" s="448">
        <v>11</v>
      </c>
    </row>
    <row r="6" spans="1:7" s="5" customFormat="1" ht="11.25">
      <c r="A6" s="451">
        <v>3</v>
      </c>
      <c r="B6" s="460" t="s">
        <v>77</v>
      </c>
      <c r="C6" s="448">
        <v>18</v>
      </c>
      <c r="D6" s="448">
        <v>16</v>
      </c>
      <c r="E6" s="448">
        <v>18</v>
      </c>
      <c r="F6" s="522">
        <v>18</v>
      </c>
      <c r="G6" s="448">
        <v>18</v>
      </c>
    </row>
    <row r="7" spans="1:7" s="5" customFormat="1" ht="11.25">
      <c r="A7" s="451">
        <v>4</v>
      </c>
      <c r="B7" s="460" t="s">
        <v>78</v>
      </c>
      <c r="C7" s="448">
        <v>0</v>
      </c>
      <c r="D7" s="448">
        <v>0</v>
      </c>
      <c r="E7" s="448">
        <v>0</v>
      </c>
      <c r="F7" s="522">
        <v>0</v>
      </c>
      <c r="G7" s="448">
        <v>0</v>
      </c>
    </row>
    <row r="8" spans="1:7" s="5" customFormat="1" ht="11.25">
      <c r="A8" s="451">
        <v>5</v>
      </c>
      <c r="B8" s="460" t="s">
        <v>80</v>
      </c>
      <c r="C8" s="448">
        <v>0</v>
      </c>
      <c r="D8" s="448">
        <v>0</v>
      </c>
      <c r="E8" s="448">
        <v>0</v>
      </c>
      <c r="F8" s="522">
        <v>15</v>
      </c>
      <c r="G8" s="448">
        <v>20</v>
      </c>
    </row>
    <row r="9" spans="1:7" s="5" customFormat="1" ht="11.25">
      <c r="A9" s="451">
        <v>6</v>
      </c>
      <c r="B9" s="460" t="s">
        <v>81</v>
      </c>
      <c r="C9" s="448">
        <v>446</v>
      </c>
      <c r="D9" s="448">
        <v>446</v>
      </c>
      <c r="E9" s="448">
        <v>471</v>
      </c>
      <c r="F9" s="522">
        <v>442</v>
      </c>
      <c r="G9" s="448">
        <v>396</v>
      </c>
    </row>
    <row r="10" spans="1:7" s="5" customFormat="1" ht="11.25">
      <c r="A10" s="451">
        <v>7</v>
      </c>
      <c r="B10" s="460" t="s">
        <v>82</v>
      </c>
      <c r="C10" s="448">
        <v>0</v>
      </c>
      <c r="D10" s="448">
        <v>0</v>
      </c>
      <c r="E10" s="448">
        <v>0</v>
      </c>
      <c r="F10" s="522">
        <v>0</v>
      </c>
      <c r="G10" s="448">
        <v>0</v>
      </c>
    </row>
    <row r="11" spans="1:7" s="5" customFormat="1" ht="11.25">
      <c r="A11" s="451">
        <v>8</v>
      </c>
      <c r="B11" s="460" t="s">
        <v>83</v>
      </c>
      <c r="C11" s="448">
        <v>0</v>
      </c>
      <c r="D11" s="448">
        <v>0</v>
      </c>
      <c r="E11" s="448">
        <v>0</v>
      </c>
      <c r="F11" s="522">
        <v>0</v>
      </c>
      <c r="G11" s="448">
        <v>0</v>
      </c>
    </row>
    <row r="12" spans="1:7" s="5" customFormat="1" ht="11.25">
      <c r="A12" s="451">
        <v>9</v>
      </c>
      <c r="B12" s="460" t="s">
        <v>84</v>
      </c>
      <c r="C12" s="448">
        <v>0</v>
      </c>
      <c r="D12" s="448">
        <v>0</v>
      </c>
      <c r="E12" s="448">
        <v>0</v>
      </c>
      <c r="F12" s="522">
        <v>0</v>
      </c>
      <c r="G12" s="448">
        <v>0</v>
      </c>
    </row>
    <row r="13" spans="1:7" s="5" customFormat="1" ht="11.25">
      <c r="A13" s="451">
        <v>10</v>
      </c>
      <c r="B13" s="460" t="s">
        <v>85</v>
      </c>
      <c r="C13" s="448">
        <v>25</v>
      </c>
      <c r="D13" s="448">
        <v>25</v>
      </c>
      <c r="E13" s="448">
        <v>25</v>
      </c>
      <c r="F13" s="522">
        <v>25</v>
      </c>
      <c r="G13" s="448">
        <v>0</v>
      </c>
    </row>
    <row r="14" spans="1:7" s="5" customFormat="1" ht="11.25">
      <c r="A14" s="451">
        <v>11</v>
      </c>
      <c r="B14" s="460" t="s">
        <v>86</v>
      </c>
      <c r="C14" s="448">
        <v>47</v>
      </c>
      <c r="D14" s="448">
        <v>46</v>
      </c>
      <c r="E14" s="448">
        <v>46</v>
      </c>
      <c r="F14" s="522">
        <v>69</v>
      </c>
      <c r="G14" s="448">
        <v>62</v>
      </c>
    </row>
    <row r="15" spans="1:7" s="5" customFormat="1" ht="11.25">
      <c r="A15" s="451">
        <v>12</v>
      </c>
      <c r="B15" s="460" t="s">
        <v>87</v>
      </c>
      <c r="C15" s="448">
        <v>0</v>
      </c>
      <c r="D15" s="448">
        <v>0</v>
      </c>
      <c r="E15" s="448">
        <v>0</v>
      </c>
      <c r="F15" s="522">
        <v>0</v>
      </c>
      <c r="G15" s="448">
        <v>0</v>
      </c>
    </row>
    <row r="16" spans="1:7" s="5" customFormat="1" ht="11.25">
      <c r="A16" s="451">
        <v>13</v>
      </c>
      <c r="B16" s="460" t="s">
        <v>88</v>
      </c>
      <c r="C16" s="448">
        <v>795</v>
      </c>
      <c r="D16" s="448">
        <v>775</v>
      </c>
      <c r="E16" s="448">
        <v>705</v>
      </c>
      <c r="F16" s="522">
        <v>664</v>
      </c>
      <c r="G16" s="448">
        <v>667</v>
      </c>
    </row>
    <row r="17" spans="1:7" s="5" customFormat="1" ht="11.25">
      <c r="A17" s="451">
        <v>14</v>
      </c>
      <c r="B17" s="460" t="s">
        <v>89</v>
      </c>
      <c r="C17" s="448">
        <v>0</v>
      </c>
      <c r="D17" s="448">
        <v>0</v>
      </c>
      <c r="E17" s="448">
        <v>0</v>
      </c>
      <c r="F17" s="522">
        <v>0</v>
      </c>
      <c r="G17" s="448">
        <v>0</v>
      </c>
    </row>
    <row r="18" spans="1:7" s="5" customFormat="1" ht="11.25">
      <c r="A18" s="451">
        <v>15</v>
      </c>
      <c r="B18" s="460" t="s">
        <v>90</v>
      </c>
      <c r="C18" s="448">
        <v>0</v>
      </c>
      <c r="D18" s="448">
        <v>0</v>
      </c>
      <c r="E18" s="448">
        <v>0</v>
      </c>
      <c r="F18" s="522">
        <v>0</v>
      </c>
      <c r="G18" s="448">
        <v>0</v>
      </c>
    </row>
    <row r="19" spans="1:7" s="5" customFormat="1" ht="11.25">
      <c r="A19" s="451">
        <v>16</v>
      </c>
      <c r="B19" s="460" t="s">
        <v>91</v>
      </c>
      <c r="C19" s="448">
        <v>0</v>
      </c>
      <c r="D19" s="448">
        <v>0</v>
      </c>
      <c r="E19" s="448">
        <v>0</v>
      </c>
      <c r="F19" s="522">
        <v>0</v>
      </c>
      <c r="G19" s="448">
        <v>0</v>
      </c>
    </row>
    <row r="20" spans="1:7" s="5" customFormat="1" ht="11.25">
      <c r="A20" s="451">
        <v>17</v>
      </c>
      <c r="B20" s="460" t="s">
        <v>92</v>
      </c>
      <c r="C20" s="448">
        <v>0</v>
      </c>
      <c r="D20" s="448">
        <v>0</v>
      </c>
      <c r="E20" s="448">
        <v>0</v>
      </c>
      <c r="F20" s="522">
        <v>0</v>
      </c>
      <c r="G20" s="448">
        <v>0</v>
      </c>
    </row>
    <row r="21" spans="1:7" s="5" customFormat="1" ht="11.25">
      <c r="A21" s="451">
        <v>18</v>
      </c>
      <c r="B21" s="460" t="s">
        <v>93</v>
      </c>
      <c r="C21" s="448">
        <v>30</v>
      </c>
      <c r="D21" s="448">
        <v>30</v>
      </c>
      <c r="E21" s="448">
        <v>30</v>
      </c>
      <c r="F21" s="522">
        <v>30</v>
      </c>
      <c r="G21" s="448">
        <v>30</v>
      </c>
    </row>
    <row r="22" spans="1:7" s="5" customFormat="1" ht="11.25">
      <c r="A22" s="451">
        <v>19</v>
      </c>
      <c r="B22" s="460" t="s">
        <v>94</v>
      </c>
      <c r="C22" s="448">
        <v>0</v>
      </c>
      <c r="D22" s="448">
        <v>0</v>
      </c>
      <c r="E22" s="448">
        <v>0</v>
      </c>
      <c r="F22" s="522">
        <v>0</v>
      </c>
      <c r="G22" s="448">
        <v>0</v>
      </c>
    </row>
    <row r="23" spans="1:7" s="5" customFormat="1" ht="11.25">
      <c r="A23" s="451" t="s">
        <v>95</v>
      </c>
      <c r="B23" s="460" t="s">
        <v>96</v>
      </c>
      <c r="C23" s="448">
        <v>0</v>
      </c>
      <c r="D23" s="448">
        <v>0</v>
      </c>
      <c r="E23" s="448">
        <v>0</v>
      </c>
      <c r="F23" s="522">
        <v>0</v>
      </c>
      <c r="G23" s="448">
        <v>0</v>
      </c>
    </row>
    <row r="24" spans="1:7" s="5" customFormat="1" ht="11.25">
      <c r="A24" s="451" t="s">
        <v>97</v>
      </c>
      <c r="B24" s="460" t="s">
        <v>98</v>
      </c>
      <c r="C24" s="448">
        <v>0</v>
      </c>
      <c r="D24" s="448">
        <v>0</v>
      </c>
      <c r="E24" s="448">
        <v>0</v>
      </c>
      <c r="F24" s="522">
        <v>0</v>
      </c>
      <c r="G24" s="448">
        <v>0</v>
      </c>
    </row>
    <row r="25" spans="1:7" s="5" customFormat="1" ht="11.25">
      <c r="A25" s="451">
        <v>21</v>
      </c>
      <c r="B25" s="460" t="s">
        <v>99</v>
      </c>
      <c r="C25" s="448">
        <v>0</v>
      </c>
      <c r="D25" s="448">
        <v>0</v>
      </c>
      <c r="E25" s="448">
        <v>0</v>
      </c>
      <c r="F25" s="522">
        <v>0</v>
      </c>
      <c r="G25" s="448">
        <v>0</v>
      </c>
    </row>
    <row r="26" spans="1:7" s="5" customFormat="1" ht="11.25">
      <c r="A26" s="451">
        <v>22</v>
      </c>
      <c r="B26" s="460" t="s">
        <v>100</v>
      </c>
      <c r="C26" s="448">
        <v>0</v>
      </c>
      <c r="D26" s="448">
        <v>0</v>
      </c>
      <c r="E26" s="448">
        <v>0</v>
      </c>
      <c r="F26" s="522">
        <v>0</v>
      </c>
      <c r="G26" s="448">
        <v>56</v>
      </c>
    </row>
    <row r="27" spans="1:7" s="5" customFormat="1" ht="11.25">
      <c r="A27" s="451">
        <v>23</v>
      </c>
      <c r="B27" s="460" t="s">
        <v>101</v>
      </c>
      <c r="C27" s="448">
        <v>6</v>
      </c>
      <c r="D27" s="448">
        <v>6</v>
      </c>
      <c r="E27" s="448">
        <v>6</v>
      </c>
      <c r="F27" s="522">
        <v>6</v>
      </c>
      <c r="G27" s="448">
        <v>6</v>
      </c>
    </row>
    <row r="28" spans="1:7" s="5" customFormat="1" ht="11.25">
      <c r="A28" s="451">
        <v>24</v>
      </c>
      <c r="B28" s="460" t="s">
        <v>102</v>
      </c>
      <c r="C28" s="448">
        <v>0</v>
      </c>
      <c r="D28" s="448">
        <v>0</v>
      </c>
      <c r="E28" s="448">
        <v>0</v>
      </c>
      <c r="F28" s="522">
        <v>0</v>
      </c>
      <c r="G28" s="448">
        <v>0</v>
      </c>
    </row>
    <row r="29" spans="1:7" s="5" customFormat="1" ht="11.25">
      <c r="A29" s="451">
        <v>25</v>
      </c>
      <c r="B29" s="460" t="s">
        <v>103</v>
      </c>
      <c r="C29" s="448">
        <v>0</v>
      </c>
      <c r="D29" s="448">
        <v>0</v>
      </c>
      <c r="E29" s="448">
        <v>0</v>
      </c>
      <c r="F29" s="522">
        <v>0</v>
      </c>
      <c r="G29" s="448">
        <v>0</v>
      </c>
    </row>
    <row r="30" spans="1:7" s="5" customFormat="1" ht="11.25">
      <c r="A30" s="451">
        <v>26</v>
      </c>
      <c r="B30" s="460" t="s">
        <v>104</v>
      </c>
      <c r="C30" s="448">
        <v>30</v>
      </c>
      <c r="D30" s="448">
        <v>31</v>
      </c>
      <c r="E30" s="448">
        <v>27</v>
      </c>
      <c r="F30" s="522">
        <v>32</v>
      </c>
      <c r="G30" s="448">
        <v>32</v>
      </c>
    </row>
    <row r="31" spans="1:7" s="5" customFormat="1" ht="11.25">
      <c r="A31" s="451">
        <v>27</v>
      </c>
      <c r="B31" s="460" t="s">
        <v>105</v>
      </c>
      <c r="C31" s="448">
        <v>60</v>
      </c>
      <c r="D31" s="448">
        <v>60</v>
      </c>
      <c r="E31" s="448">
        <v>60</v>
      </c>
      <c r="F31" s="522">
        <v>60</v>
      </c>
      <c r="G31" s="448">
        <v>60</v>
      </c>
    </row>
    <row r="32" spans="1:7" s="5" customFormat="1" ht="11.25">
      <c r="A32" s="451">
        <v>28</v>
      </c>
      <c r="B32" s="460" t="s">
        <v>106</v>
      </c>
      <c r="C32" s="448">
        <v>0</v>
      </c>
      <c r="D32" s="448">
        <v>50</v>
      </c>
      <c r="E32" s="448">
        <v>50</v>
      </c>
      <c r="F32" s="522">
        <v>50</v>
      </c>
      <c r="G32" s="448">
        <v>50</v>
      </c>
    </row>
    <row r="33" spans="1:7" s="5" customFormat="1" ht="11.25">
      <c r="A33" s="451">
        <v>29</v>
      </c>
      <c r="B33" s="460" t="s">
        <v>107</v>
      </c>
      <c r="C33" s="448">
        <v>0</v>
      </c>
      <c r="D33" s="448">
        <v>0</v>
      </c>
      <c r="E33" s="448">
        <v>0</v>
      </c>
      <c r="F33" s="522">
        <v>0</v>
      </c>
      <c r="G33" s="448">
        <v>0</v>
      </c>
    </row>
    <row r="34" spans="1:7" s="5" customFormat="1" ht="11.25">
      <c r="A34" s="451">
        <v>30</v>
      </c>
      <c r="B34" s="460" t="s">
        <v>108</v>
      </c>
      <c r="C34" s="448">
        <v>0</v>
      </c>
      <c r="D34" s="448">
        <v>0</v>
      </c>
      <c r="E34" s="448">
        <v>0</v>
      </c>
      <c r="F34" s="522">
        <v>0</v>
      </c>
      <c r="G34" s="448">
        <v>51</v>
      </c>
    </row>
    <row r="35" spans="1:7" s="5" customFormat="1" ht="11.25">
      <c r="A35" s="451">
        <v>31</v>
      </c>
      <c r="B35" s="460" t="s">
        <v>109</v>
      </c>
      <c r="C35" s="448">
        <v>90</v>
      </c>
      <c r="D35" s="448">
        <v>90</v>
      </c>
      <c r="E35" s="448">
        <v>90</v>
      </c>
      <c r="F35" s="522">
        <v>90</v>
      </c>
      <c r="G35" s="448">
        <v>90</v>
      </c>
    </row>
    <row r="36" spans="1:7" s="5" customFormat="1" ht="11.25">
      <c r="A36" s="451">
        <v>32</v>
      </c>
      <c r="B36" s="460" t="s">
        <v>110</v>
      </c>
      <c r="C36" s="448">
        <v>0</v>
      </c>
      <c r="D36" s="448">
        <v>16</v>
      </c>
      <c r="E36" s="448">
        <v>25</v>
      </c>
      <c r="F36" s="522">
        <v>48</v>
      </c>
      <c r="G36" s="448">
        <v>48</v>
      </c>
    </row>
    <row r="37" spans="1:7" s="5" customFormat="1" ht="11.25">
      <c r="A37" s="451">
        <v>33</v>
      </c>
      <c r="B37" s="460" t="s">
        <v>111</v>
      </c>
      <c r="C37" s="448">
        <v>51</v>
      </c>
      <c r="D37" s="448">
        <v>51</v>
      </c>
      <c r="E37" s="448">
        <v>51</v>
      </c>
      <c r="F37" s="522">
        <v>0</v>
      </c>
      <c r="G37" s="448">
        <v>0</v>
      </c>
    </row>
    <row r="38" spans="1:7" s="5" customFormat="1" ht="11.25">
      <c r="A38" s="451">
        <v>34</v>
      </c>
      <c r="B38" s="460" t="s">
        <v>112</v>
      </c>
      <c r="C38" s="448">
        <v>105</v>
      </c>
      <c r="D38" s="448">
        <v>117</v>
      </c>
      <c r="E38" s="448">
        <v>76</v>
      </c>
      <c r="F38" s="522">
        <v>91</v>
      </c>
      <c r="G38" s="448">
        <v>66</v>
      </c>
    </row>
    <row r="39" spans="1:7" s="5" customFormat="1" ht="11.25">
      <c r="A39" s="451">
        <v>35</v>
      </c>
      <c r="B39" s="460" t="s">
        <v>113</v>
      </c>
      <c r="C39" s="448">
        <v>0</v>
      </c>
      <c r="D39" s="448">
        <v>0</v>
      </c>
      <c r="E39" s="448">
        <v>0</v>
      </c>
      <c r="F39" s="522">
        <v>0</v>
      </c>
      <c r="G39" s="448">
        <v>0</v>
      </c>
    </row>
    <row r="40" spans="1:7" s="5" customFormat="1" ht="11.25">
      <c r="A40" s="451">
        <v>36</v>
      </c>
      <c r="B40" s="460" t="s">
        <v>114</v>
      </c>
      <c r="C40" s="448">
        <v>40</v>
      </c>
      <c r="D40" s="448">
        <v>40</v>
      </c>
      <c r="E40" s="448">
        <v>30</v>
      </c>
      <c r="F40" s="522">
        <v>30</v>
      </c>
      <c r="G40" s="448">
        <v>35</v>
      </c>
    </row>
    <row r="41" spans="1:7" s="5" customFormat="1" ht="11.25">
      <c r="A41" s="451">
        <v>37</v>
      </c>
      <c r="B41" s="460" t="s">
        <v>115</v>
      </c>
      <c r="C41" s="448">
        <v>0</v>
      </c>
      <c r="D41" s="448">
        <v>25</v>
      </c>
      <c r="E41" s="448">
        <v>25</v>
      </c>
      <c r="F41" s="522">
        <v>25</v>
      </c>
      <c r="G41" s="448">
        <v>25</v>
      </c>
    </row>
    <row r="42" spans="1:7" s="5" customFormat="1" ht="11.25">
      <c r="A42" s="451">
        <v>38</v>
      </c>
      <c r="B42" s="460" t="s">
        <v>116</v>
      </c>
      <c r="C42" s="448">
        <v>92</v>
      </c>
      <c r="D42" s="448">
        <v>76</v>
      </c>
      <c r="E42" s="448">
        <v>60</v>
      </c>
      <c r="F42" s="522">
        <v>60</v>
      </c>
      <c r="G42" s="448">
        <v>60</v>
      </c>
    </row>
    <row r="43" spans="1:7" s="5" customFormat="1" ht="11.25">
      <c r="A43" s="451">
        <v>39</v>
      </c>
      <c r="B43" s="460" t="s">
        <v>117</v>
      </c>
      <c r="C43" s="448">
        <v>0</v>
      </c>
      <c r="D43" s="448">
        <v>0</v>
      </c>
      <c r="E43" s="448">
        <v>0</v>
      </c>
      <c r="F43" s="522">
        <v>0</v>
      </c>
      <c r="G43" s="448">
        <v>0</v>
      </c>
    </row>
    <row r="44" spans="1:7" s="5" customFormat="1" ht="11.25">
      <c r="A44" s="451">
        <v>40</v>
      </c>
      <c r="B44" s="460" t="s">
        <v>118</v>
      </c>
      <c r="C44" s="448">
        <v>0</v>
      </c>
      <c r="D44" s="448">
        <v>0</v>
      </c>
      <c r="E44" s="448">
        <v>0</v>
      </c>
      <c r="F44" s="522">
        <v>0</v>
      </c>
      <c r="G44" s="448">
        <v>0</v>
      </c>
    </row>
    <row r="45" spans="1:7" s="5" customFormat="1" ht="11.25">
      <c r="A45" s="451">
        <v>41</v>
      </c>
      <c r="B45" s="460" t="s">
        <v>119</v>
      </c>
      <c r="C45" s="448">
        <v>0</v>
      </c>
      <c r="D45" s="448">
        <v>0</v>
      </c>
      <c r="E45" s="448">
        <v>0</v>
      </c>
      <c r="F45" s="522">
        <v>0</v>
      </c>
      <c r="G45" s="448">
        <v>0</v>
      </c>
    </row>
    <row r="46" spans="1:7" s="5" customFormat="1" ht="11.25">
      <c r="A46" s="451">
        <v>42</v>
      </c>
      <c r="B46" s="460" t="s">
        <v>120</v>
      </c>
      <c r="C46" s="448">
        <v>0</v>
      </c>
      <c r="D46" s="448">
        <v>0</v>
      </c>
      <c r="E46" s="448">
        <v>100</v>
      </c>
      <c r="F46" s="522">
        <v>175</v>
      </c>
      <c r="G46" s="448">
        <v>365</v>
      </c>
    </row>
    <row r="47" spans="1:7" s="5" customFormat="1" ht="11.25">
      <c r="A47" s="451">
        <v>43</v>
      </c>
      <c r="B47" s="460" t="s">
        <v>121</v>
      </c>
      <c r="C47" s="448">
        <v>0</v>
      </c>
      <c r="D47" s="448">
        <v>0</v>
      </c>
      <c r="E47" s="448">
        <v>0</v>
      </c>
      <c r="F47" s="522">
        <v>0</v>
      </c>
      <c r="G47" s="448">
        <v>0</v>
      </c>
    </row>
    <row r="48" spans="1:7" s="5" customFormat="1" ht="11.25">
      <c r="A48" s="451">
        <v>44</v>
      </c>
      <c r="B48" s="460" t="s">
        <v>122</v>
      </c>
      <c r="C48" s="448">
        <v>0</v>
      </c>
      <c r="D48" s="448">
        <v>0</v>
      </c>
      <c r="E48" s="448">
        <v>0</v>
      </c>
      <c r="F48" s="522">
        <v>0</v>
      </c>
      <c r="G48" s="448">
        <v>0</v>
      </c>
    </row>
    <row r="49" spans="1:7" s="5" customFormat="1" ht="11.25">
      <c r="A49" s="451">
        <v>45</v>
      </c>
      <c r="B49" s="460" t="s">
        <v>123</v>
      </c>
      <c r="C49" s="448">
        <v>0</v>
      </c>
      <c r="D49" s="448">
        <v>0</v>
      </c>
      <c r="E49" s="448">
        <v>0</v>
      </c>
      <c r="F49" s="522">
        <v>0</v>
      </c>
      <c r="G49" s="448">
        <v>0</v>
      </c>
    </row>
    <row r="50" spans="1:7" s="5" customFormat="1" ht="11.25">
      <c r="A50" s="451">
        <v>46</v>
      </c>
      <c r="B50" s="460" t="s">
        <v>124</v>
      </c>
      <c r="C50" s="448">
        <v>16</v>
      </c>
      <c r="D50" s="448">
        <v>16</v>
      </c>
      <c r="E50" s="448">
        <v>16</v>
      </c>
      <c r="F50" s="522">
        <v>16</v>
      </c>
      <c r="G50" s="448">
        <v>40</v>
      </c>
    </row>
    <row r="51" spans="1:7" s="5" customFormat="1" ht="11.25">
      <c r="A51" s="451">
        <v>47</v>
      </c>
      <c r="B51" s="460" t="s">
        <v>125</v>
      </c>
      <c r="C51" s="448">
        <v>17</v>
      </c>
      <c r="D51" s="448">
        <v>17</v>
      </c>
      <c r="E51" s="448">
        <v>17</v>
      </c>
      <c r="F51" s="522">
        <v>17</v>
      </c>
      <c r="G51" s="448">
        <v>17</v>
      </c>
    </row>
    <row r="52" spans="1:7" s="5" customFormat="1" ht="11.25">
      <c r="A52" s="451">
        <v>48</v>
      </c>
      <c r="B52" s="460" t="s">
        <v>126</v>
      </c>
      <c r="C52" s="448">
        <v>0</v>
      </c>
      <c r="D52" s="448">
        <v>0</v>
      </c>
      <c r="E52" s="448">
        <v>0</v>
      </c>
      <c r="F52" s="522">
        <v>0</v>
      </c>
      <c r="G52" s="448">
        <v>0</v>
      </c>
    </row>
    <row r="53" spans="1:7" s="5" customFormat="1" ht="11.25">
      <c r="A53" s="451">
        <v>49</v>
      </c>
      <c r="B53" s="460" t="s">
        <v>127</v>
      </c>
      <c r="C53" s="448">
        <v>0</v>
      </c>
      <c r="D53" s="448">
        <v>0</v>
      </c>
      <c r="E53" s="448">
        <v>0</v>
      </c>
      <c r="F53" s="522">
        <v>0</v>
      </c>
      <c r="G53" s="448">
        <v>0</v>
      </c>
    </row>
    <row r="54" spans="1:7" s="5" customFormat="1" ht="11.25">
      <c r="A54" s="451">
        <v>50</v>
      </c>
      <c r="B54" s="460" t="s">
        <v>128</v>
      </c>
      <c r="C54" s="448">
        <v>13</v>
      </c>
      <c r="D54" s="448">
        <v>13</v>
      </c>
      <c r="E54" s="448">
        <v>13</v>
      </c>
      <c r="F54" s="522">
        <v>3</v>
      </c>
      <c r="G54" s="448">
        <v>3</v>
      </c>
    </row>
    <row r="55" spans="1:7" s="5" customFormat="1" ht="11.25">
      <c r="A55" s="451">
        <v>51</v>
      </c>
      <c r="B55" s="460" t="s">
        <v>129</v>
      </c>
      <c r="C55" s="448">
        <v>85</v>
      </c>
      <c r="D55" s="448">
        <v>30</v>
      </c>
      <c r="E55" s="448">
        <v>30</v>
      </c>
      <c r="F55" s="522">
        <v>30</v>
      </c>
      <c r="G55" s="448">
        <v>0</v>
      </c>
    </row>
    <row r="56" spans="1:7" s="5" customFormat="1" ht="11.25">
      <c r="A56" s="453">
        <v>52</v>
      </c>
      <c r="B56" s="465" t="s">
        <v>130</v>
      </c>
      <c r="C56" s="455">
        <v>0</v>
      </c>
      <c r="D56" s="455">
        <v>0</v>
      </c>
      <c r="E56" s="455">
        <v>0</v>
      </c>
      <c r="F56" s="523">
        <v>0</v>
      </c>
      <c r="G56" s="455">
        <v>0</v>
      </c>
    </row>
    <row r="57" spans="1:7" s="5" customFormat="1" ht="11.25">
      <c r="A57" s="457"/>
      <c r="B57" s="9"/>
      <c r="C57" s="458"/>
      <c r="D57" s="458"/>
      <c r="E57" s="458"/>
      <c r="F57" s="521"/>
      <c r="G57" s="458"/>
    </row>
    <row r="58" spans="1:7" s="5" customFormat="1" ht="11.25">
      <c r="A58" s="457"/>
      <c r="B58" s="9"/>
      <c r="C58" s="458"/>
      <c r="D58" s="458"/>
      <c r="E58" s="458"/>
      <c r="F58" s="521"/>
      <c r="G58" s="458"/>
    </row>
    <row r="59" spans="1:7" s="5" customFormat="1" ht="27.75" customHeight="1">
      <c r="A59" s="661" t="s">
        <v>71</v>
      </c>
      <c r="B59" s="661"/>
      <c r="C59" s="169">
        <v>2005</v>
      </c>
      <c r="D59" s="169">
        <v>2006</v>
      </c>
      <c r="E59" s="169">
        <v>2007</v>
      </c>
      <c r="F59" s="169">
        <v>2008</v>
      </c>
      <c r="G59" s="169">
        <v>2009</v>
      </c>
    </row>
    <row r="60" spans="1:7" s="5" customFormat="1" ht="11.25">
      <c r="A60" s="447">
        <v>53</v>
      </c>
      <c r="B60" s="460" t="s">
        <v>132</v>
      </c>
      <c r="C60" s="448">
        <v>0</v>
      </c>
      <c r="D60" s="448">
        <v>0</v>
      </c>
      <c r="E60" s="448">
        <v>0</v>
      </c>
      <c r="F60" s="522">
        <v>0</v>
      </c>
      <c r="G60" s="448">
        <v>0</v>
      </c>
    </row>
    <row r="61" spans="1:7" s="5" customFormat="1" ht="11.25">
      <c r="A61" s="451">
        <v>54</v>
      </c>
      <c r="B61" s="460" t="s">
        <v>133</v>
      </c>
      <c r="C61" s="448">
        <v>0</v>
      </c>
      <c r="D61" s="448">
        <v>0</v>
      </c>
      <c r="E61" s="448">
        <v>0</v>
      </c>
      <c r="F61" s="522">
        <v>0</v>
      </c>
      <c r="G61" s="448">
        <v>0</v>
      </c>
    </row>
    <row r="62" spans="1:7" s="5" customFormat="1" ht="11.25">
      <c r="A62" s="451">
        <v>55</v>
      </c>
      <c r="B62" s="460" t="s">
        <v>134</v>
      </c>
      <c r="C62" s="448">
        <v>0</v>
      </c>
      <c r="D62" s="448">
        <v>0</v>
      </c>
      <c r="E62" s="448">
        <v>0</v>
      </c>
      <c r="F62" s="522">
        <v>0</v>
      </c>
      <c r="G62" s="448">
        <v>0</v>
      </c>
    </row>
    <row r="63" spans="1:7" s="5" customFormat="1" ht="11.25">
      <c r="A63" s="451">
        <v>56</v>
      </c>
      <c r="B63" s="460" t="s">
        <v>135</v>
      </c>
      <c r="C63" s="448">
        <v>0</v>
      </c>
      <c r="D63" s="448">
        <v>0</v>
      </c>
      <c r="E63" s="448">
        <v>0</v>
      </c>
      <c r="F63" s="522">
        <v>15</v>
      </c>
      <c r="G63" s="448">
        <v>18</v>
      </c>
    </row>
    <row r="64" spans="1:7" s="5" customFormat="1" ht="11.25">
      <c r="A64" s="451">
        <v>57</v>
      </c>
      <c r="B64" s="460" t="s">
        <v>136</v>
      </c>
      <c r="C64" s="448">
        <v>0</v>
      </c>
      <c r="D64" s="448">
        <v>0</v>
      </c>
      <c r="E64" s="448">
        <v>0</v>
      </c>
      <c r="F64" s="522">
        <v>0</v>
      </c>
      <c r="G64" s="448">
        <v>0</v>
      </c>
    </row>
    <row r="65" spans="1:7" s="5" customFormat="1" ht="11.25">
      <c r="A65" s="451">
        <v>58</v>
      </c>
      <c r="B65" s="460" t="s">
        <v>137</v>
      </c>
      <c r="C65" s="448">
        <v>0</v>
      </c>
      <c r="D65" s="448">
        <v>0</v>
      </c>
      <c r="E65" s="448">
        <v>0</v>
      </c>
      <c r="F65" s="522">
        <v>0</v>
      </c>
      <c r="G65" s="448">
        <v>0</v>
      </c>
    </row>
    <row r="66" spans="1:7" s="5" customFormat="1" ht="11.25">
      <c r="A66" s="451">
        <v>59</v>
      </c>
      <c r="B66" s="460" t="s">
        <v>138</v>
      </c>
      <c r="C66" s="448">
        <v>122</v>
      </c>
      <c r="D66" s="448">
        <v>138</v>
      </c>
      <c r="E66" s="448">
        <v>146</v>
      </c>
      <c r="F66" s="522">
        <v>204</v>
      </c>
      <c r="G66" s="448">
        <v>255</v>
      </c>
    </row>
    <row r="67" spans="1:7" s="5" customFormat="1" ht="11.25">
      <c r="A67" s="451">
        <v>60</v>
      </c>
      <c r="B67" s="460" t="s">
        <v>139</v>
      </c>
      <c r="C67" s="448">
        <v>0</v>
      </c>
      <c r="D67" s="448">
        <v>15</v>
      </c>
      <c r="E67" s="448">
        <v>10</v>
      </c>
      <c r="F67" s="522">
        <v>14</v>
      </c>
      <c r="G67" s="448">
        <v>12</v>
      </c>
    </row>
    <row r="68" spans="1:7" s="5" customFormat="1" ht="11.25">
      <c r="A68" s="451">
        <v>61</v>
      </c>
      <c r="B68" s="460" t="s">
        <v>140</v>
      </c>
      <c r="C68" s="448">
        <v>0</v>
      </c>
      <c r="D68" s="448">
        <v>0</v>
      </c>
      <c r="E68" s="448">
        <v>0</v>
      </c>
      <c r="F68" s="522">
        <v>0</v>
      </c>
      <c r="G68" s="448">
        <v>0</v>
      </c>
    </row>
    <row r="69" spans="1:7" s="5" customFormat="1" ht="11.25">
      <c r="A69" s="451">
        <v>62</v>
      </c>
      <c r="B69" s="460" t="s">
        <v>141</v>
      </c>
      <c r="C69" s="448">
        <v>15</v>
      </c>
      <c r="D69" s="448">
        <v>15</v>
      </c>
      <c r="E69" s="448">
        <v>31</v>
      </c>
      <c r="F69" s="522">
        <v>31</v>
      </c>
      <c r="G69" s="448">
        <v>31</v>
      </c>
    </row>
    <row r="70" spans="1:7" s="5" customFormat="1" ht="11.25">
      <c r="A70" s="451">
        <v>63</v>
      </c>
      <c r="B70" s="460" t="s">
        <v>142</v>
      </c>
      <c r="C70" s="448">
        <v>123</v>
      </c>
      <c r="D70" s="448">
        <v>88</v>
      </c>
      <c r="E70" s="448">
        <v>88</v>
      </c>
      <c r="F70" s="522">
        <v>88</v>
      </c>
      <c r="G70" s="448">
        <v>92</v>
      </c>
    </row>
    <row r="71" spans="1:7" s="5" customFormat="1" ht="11.25">
      <c r="A71" s="451">
        <v>64</v>
      </c>
      <c r="B71" s="460" t="s">
        <v>143</v>
      </c>
      <c r="C71" s="448">
        <v>15</v>
      </c>
      <c r="D71" s="448">
        <v>15</v>
      </c>
      <c r="E71" s="448">
        <v>15</v>
      </c>
      <c r="F71" s="522">
        <v>0</v>
      </c>
      <c r="G71" s="448">
        <v>0</v>
      </c>
    </row>
    <row r="72" spans="1:7" s="5" customFormat="1" ht="11.25">
      <c r="A72" s="451">
        <v>65</v>
      </c>
      <c r="B72" s="460" t="s">
        <v>144</v>
      </c>
      <c r="C72" s="448">
        <v>0</v>
      </c>
      <c r="D72" s="448">
        <v>0</v>
      </c>
      <c r="E72" s="448">
        <v>0</v>
      </c>
      <c r="F72" s="522">
        <v>0</v>
      </c>
      <c r="G72" s="448">
        <v>0</v>
      </c>
    </row>
    <row r="73" spans="1:7" s="5" customFormat="1" ht="11.25">
      <c r="A73" s="451">
        <v>66</v>
      </c>
      <c r="B73" s="460" t="s">
        <v>145</v>
      </c>
      <c r="C73" s="448">
        <v>0</v>
      </c>
      <c r="D73" s="448">
        <v>0</v>
      </c>
      <c r="E73" s="448">
        <v>0</v>
      </c>
      <c r="F73" s="522">
        <v>0</v>
      </c>
      <c r="G73" s="448">
        <v>0</v>
      </c>
    </row>
    <row r="74" spans="1:7" s="5" customFormat="1" ht="11.25">
      <c r="A74" s="451">
        <v>67</v>
      </c>
      <c r="B74" s="460" t="s">
        <v>146</v>
      </c>
      <c r="C74" s="448">
        <v>1208</v>
      </c>
      <c r="D74" s="448">
        <v>1103</v>
      </c>
      <c r="E74" s="448">
        <v>903</v>
      </c>
      <c r="F74" s="522">
        <v>920</v>
      </c>
      <c r="G74" s="448">
        <v>855</v>
      </c>
    </row>
    <row r="75" spans="1:7" s="5" customFormat="1" ht="11.25">
      <c r="A75" s="451">
        <v>68</v>
      </c>
      <c r="B75" s="460" t="s">
        <v>147</v>
      </c>
      <c r="C75" s="448">
        <v>567</v>
      </c>
      <c r="D75" s="448">
        <v>450</v>
      </c>
      <c r="E75" s="448">
        <v>492</v>
      </c>
      <c r="F75" s="522">
        <v>537</v>
      </c>
      <c r="G75" s="448">
        <v>544</v>
      </c>
    </row>
    <row r="76" spans="1:7" s="5" customFormat="1" ht="11.25">
      <c r="A76" s="451">
        <v>69</v>
      </c>
      <c r="B76" s="460" t="s">
        <v>148</v>
      </c>
      <c r="C76" s="448">
        <v>76</v>
      </c>
      <c r="D76" s="448">
        <v>76</v>
      </c>
      <c r="E76" s="448">
        <v>76</v>
      </c>
      <c r="F76" s="522">
        <v>150</v>
      </c>
      <c r="G76" s="448">
        <v>203</v>
      </c>
    </row>
    <row r="77" spans="1:7" s="5" customFormat="1" ht="11.25">
      <c r="A77" s="451">
        <v>70</v>
      </c>
      <c r="B77" s="460" t="s">
        <v>149</v>
      </c>
      <c r="C77" s="448">
        <v>20</v>
      </c>
      <c r="D77" s="448">
        <v>0</v>
      </c>
      <c r="E77" s="448">
        <v>0</v>
      </c>
      <c r="F77" s="522">
        <v>0</v>
      </c>
      <c r="G77" s="448">
        <v>0</v>
      </c>
    </row>
    <row r="78" spans="1:7" s="5" customFormat="1" ht="11.25">
      <c r="A78" s="451">
        <v>71</v>
      </c>
      <c r="B78" s="460" t="s">
        <v>150</v>
      </c>
      <c r="C78" s="448">
        <v>0</v>
      </c>
      <c r="D78" s="448">
        <v>0</v>
      </c>
      <c r="E78" s="448">
        <v>0</v>
      </c>
      <c r="F78" s="522">
        <v>0</v>
      </c>
      <c r="G78" s="448">
        <v>0</v>
      </c>
    </row>
    <row r="79" spans="1:7" s="5" customFormat="1" ht="11.25">
      <c r="A79" s="451">
        <v>72</v>
      </c>
      <c r="B79" s="460" t="s">
        <v>151</v>
      </c>
      <c r="C79" s="448">
        <v>0</v>
      </c>
      <c r="D79" s="448">
        <v>0</v>
      </c>
      <c r="E79" s="448">
        <v>0</v>
      </c>
      <c r="F79" s="522">
        <v>0</v>
      </c>
      <c r="G79" s="448">
        <v>0</v>
      </c>
    </row>
    <row r="80" spans="1:7" s="5" customFormat="1" ht="11.25">
      <c r="A80" s="451">
        <v>73</v>
      </c>
      <c r="B80" s="460" t="s">
        <v>152</v>
      </c>
      <c r="C80" s="448">
        <v>0</v>
      </c>
      <c r="D80" s="448">
        <v>0</v>
      </c>
      <c r="E80" s="448">
        <v>0</v>
      </c>
      <c r="F80" s="522">
        <v>0</v>
      </c>
      <c r="G80" s="448">
        <v>0</v>
      </c>
    </row>
    <row r="81" spans="1:7" s="5" customFormat="1" ht="11.25">
      <c r="A81" s="451">
        <v>74</v>
      </c>
      <c r="B81" s="460" t="s">
        <v>153</v>
      </c>
      <c r="C81" s="448">
        <v>60</v>
      </c>
      <c r="D81" s="448">
        <v>0</v>
      </c>
      <c r="E81" s="448">
        <v>8</v>
      </c>
      <c r="F81" s="522">
        <v>0</v>
      </c>
      <c r="G81" s="448">
        <v>10</v>
      </c>
    </row>
    <row r="82" spans="1:7" s="5" customFormat="1" ht="11.25">
      <c r="A82" s="451">
        <v>75</v>
      </c>
      <c r="B82" s="460" t="s">
        <v>154</v>
      </c>
      <c r="C82" s="448">
        <v>2172</v>
      </c>
      <c r="D82" s="448">
        <v>2196</v>
      </c>
      <c r="E82" s="448">
        <v>2136</v>
      </c>
      <c r="F82" s="522">
        <v>2136</v>
      </c>
      <c r="G82" s="448">
        <v>2141</v>
      </c>
    </row>
    <row r="83" spans="1:7" s="5" customFormat="1" ht="11.25">
      <c r="A83" s="451">
        <v>76</v>
      </c>
      <c r="B83" s="460" t="s">
        <v>155</v>
      </c>
      <c r="C83" s="448">
        <v>0</v>
      </c>
      <c r="D83" s="448">
        <v>0</v>
      </c>
      <c r="E83" s="448">
        <v>0</v>
      </c>
      <c r="F83" s="522">
        <v>0</v>
      </c>
      <c r="G83" s="448">
        <v>0</v>
      </c>
    </row>
    <row r="84" spans="1:7" s="5" customFormat="1" ht="11.25">
      <c r="A84" s="451">
        <v>77</v>
      </c>
      <c r="B84" s="460" t="s">
        <v>156</v>
      </c>
      <c r="C84" s="448">
        <v>80</v>
      </c>
      <c r="D84" s="448">
        <v>60</v>
      </c>
      <c r="E84" s="448">
        <v>0</v>
      </c>
      <c r="F84" s="522">
        <v>0</v>
      </c>
      <c r="G84" s="448">
        <v>15</v>
      </c>
    </row>
    <row r="85" spans="1:7" s="5" customFormat="1" ht="11.25">
      <c r="A85" s="451">
        <v>78</v>
      </c>
      <c r="B85" s="460" t="s">
        <v>157</v>
      </c>
      <c r="C85" s="448">
        <v>90</v>
      </c>
      <c r="D85" s="448">
        <v>120</v>
      </c>
      <c r="E85" s="448">
        <v>120</v>
      </c>
      <c r="F85" s="522">
        <v>36</v>
      </c>
      <c r="G85" s="448">
        <v>20</v>
      </c>
    </row>
    <row r="86" spans="1:7" s="5" customFormat="1" ht="11.25">
      <c r="A86" s="451">
        <v>79</v>
      </c>
      <c r="B86" s="460" t="s">
        <v>158</v>
      </c>
      <c r="C86" s="448">
        <v>0</v>
      </c>
      <c r="D86" s="448">
        <v>0</v>
      </c>
      <c r="E86" s="448">
        <v>0</v>
      </c>
      <c r="F86" s="522">
        <v>0</v>
      </c>
      <c r="G86" s="448">
        <v>14</v>
      </c>
    </row>
    <row r="87" spans="1:7" s="5" customFormat="1" ht="11.25">
      <c r="A87" s="451">
        <v>80</v>
      </c>
      <c r="B87" s="460" t="s">
        <v>159</v>
      </c>
      <c r="C87" s="448">
        <v>57</v>
      </c>
      <c r="D87" s="448">
        <v>61</v>
      </c>
      <c r="E87" s="448">
        <v>61</v>
      </c>
      <c r="F87" s="522">
        <v>61</v>
      </c>
      <c r="G87" s="448">
        <v>61</v>
      </c>
    </row>
    <row r="88" spans="1:7" s="5" customFormat="1" ht="11.25">
      <c r="A88" s="451">
        <v>81</v>
      </c>
      <c r="B88" s="460" t="s">
        <v>160</v>
      </c>
      <c r="C88" s="448">
        <v>9</v>
      </c>
      <c r="D88" s="448">
        <v>0</v>
      </c>
      <c r="E88" s="448">
        <v>0</v>
      </c>
      <c r="F88" s="522">
        <v>0</v>
      </c>
      <c r="G88" s="448">
        <v>0</v>
      </c>
    </row>
    <row r="89" spans="1:7" s="5" customFormat="1" ht="11.25">
      <c r="A89" s="451">
        <v>82</v>
      </c>
      <c r="B89" s="460" t="s">
        <v>161</v>
      </c>
      <c r="C89" s="448">
        <v>0</v>
      </c>
      <c r="D89" s="448">
        <v>0</v>
      </c>
      <c r="E89" s="448">
        <v>0</v>
      </c>
      <c r="F89" s="522">
        <v>0</v>
      </c>
      <c r="G89" s="448">
        <v>0</v>
      </c>
    </row>
    <row r="90" spans="1:7" s="5" customFormat="1" ht="11.25">
      <c r="A90" s="451">
        <v>83</v>
      </c>
      <c r="B90" s="460" t="s">
        <v>162</v>
      </c>
      <c r="C90" s="448">
        <v>120</v>
      </c>
      <c r="D90" s="448">
        <v>206</v>
      </c>
      <c r="E90" s="448">
        <v>226</v>
      </c>
      <c r="F90" s="522">
        <v>246</v>
      </c>
      <c r="G90" s="448">
        <v>210</v>
      </c>
    </row>
    <row r="91" spans="1:7" s="5" customFormat="1" ht="11.25">
      <c r="A91" s="451">
        <v>84</v>
      </c>
      <c r="B91" s="460" t="s">
        <v>163</v>
      </c>
      <c r="C91" s="448">
        <v>40</v>
      </c>
      <c r="D91" s="448">
        <v>43</v>
      </c>
      <c r="E91" s="448">
        <v>40</v>
      </c>
      <c r="F91" s="522">
        <v>40</v>
      </c>
      <c r="G91" s="448">
        <v>40</v>
      </c>
    </row>
    <row r="92" spans="1:7" s="5" customFormat="1" ht="11.25">
      <c r="A92" s="451">
        <v>85</v>
      </c>
      <c r="B92" s="460" t="s">
        <v>164</v>
      </c>
      <c r="C92" s="448">
        <v>0</v>
      </c>
      <c r="D92" s="448">
        <v>0</v>
      </c>
      <c r="E92" s="448">
        <v>0</v>
      </c>
      <c r="F92" s="522">
        <v>12</v>
      </c>
      <c r="G92" s="448">
        <v>12</v>
      </c>
    </row>
    <row r="93" spans="1:7" s="5" customFormat="1" ht="11.25">
      <c r="A93" s="451">
        <v>86</v>
      </c>
      <c r="B93" s="460" t="s">
        <v>165</v>
      </c>
      <c r="C93" s="448">
        <v>0</v>
      </c>
      <c r="D93" s="448">
        <v>0</v>
      </c>
      <c r="E93" s="448">
        <v>0</v>
      </c>
      <c r="F93" s="522">
        <v>0</v>
      </c>
      <c r="G93" s="448">
        <v>0</v>
      </c>
    </row>
    <row r="94" spans="1:7" s="5" customFormat="1" ht="11.25">
      <c r="A94" s="451">
        <v>87</v>
      </c>
      <c r="B94" s="460" t="s">
        <v>166</v>
      </c>
      <c r="C94" s="448">
        <v>20</v>
      </c>
      <c r="D94" s="448">
        <v>20</v>
      </c>
      <c r="E94" s="448">
        <v>0</v>
      </c>
      <c r="F94" s="522">
        <v>0</v>
      </c>
      <c r="G94" s="448">
        <v>0</v>
      </c>
    </row>
    <row r="95" spans="1:7" s="5" customFormat="1" ht="11.25">
      <c r="A95" s="451">
        <v>88</v>
      </c>
      <c r="B95" s="460" t="s">
        <v>167</v>
      </c>
      <c r="C95" s="448">
        <v>0</v>
      </c>
      <c r="D95" s="448">
        <v>0</v>
      </c>
      <c r="E95" s="448">
        <v>0</v>
      </c>
      <c r="F95" s="522">
        <v>8</v>
      </c>
      <c r="G95" s="448">
        <v>8</v>
      </c>
    </row>
    <row r="96" spans="1:7" s="5" customFormat="1" ht="11.25">
      <c r="A96" s="451">
        <v>89</v>
      </c>
      <c r="B96" s="460" t="s">
        <v>168</v>
      </c>
      <c r="C96" s="448">
        <v>0</v>
      </c>
      <c r="D96" s="448">
        <v>0</v>
      </c>
      <c r="E96" s="448">
        <v>0</v>
      </c>
      <c r="F96" s="522">
        <v>0</v>
      </c>
      <c r="G96" s="448">
        <v>0</v>
      </c>
    </row>
    <row r="97" spans="1:7" s="5" customFormat="1" ht="11.25">
      <c r="A97" s="451">
        <v>90</v>
      </c>
      <c r="B97" s="460" t="s">
        <v>169</v>
      </c>
      <c r="C97" s="448">
        <v>0</v>
      </c>
      <c r="D97" s="448">
        <v>0</v>
      </c>
      <c r="E97" s="448">
        <v>0</v>
      </c>
      <c r="F97" s="522">
        <v>0</v>
      </c>
      <c r="G97" s="448">
        <v>0</v>
      </c>
    </row>
    <row r="98" spans="1:7" s="5" customFormat="1" ht="11.25">
      <c r="A98" s="451">
        <v>91</v>
      </c>
      <c r="B98" s="460" t="s">
        <v>170</v>
      </c>
      <c r="C98" s="448">
        <v>0</v>
      </c>
      <c r="D98" s="448">
        <v>0</v>
      </c>
      <c r="E98" s="448">
        <v>0</v>
      </c>
      <c r="F98" s="522">
        <v>0</v>
      </c>
      <c r="G98" s="448">
        <v>0</v>
      </c>
    </row>
    <row r="99" spans="1:7" s="5" customFormat="1" ht="11.25">
      <c r="A99" s="451">
        <v>92</v>
      </c>
      <c r="B99" s="460" t="s">
        <v>171</v>
      </c>
      <c r="C99" s="448">
        <v>961</v>
      </c>
      <c r="D99" s="448">
        <v>975</v>
      </c>
      <c r="E99" s="448">
        <v>1010</v>
      </c>
      <c r="F99" s="522">
        <v>1113</v>
      </c>
      <c r="G99" s="448">
        <v>1155</v>
      </c>
    </row>
    <row r="100" spans="1:7" s="5" customFormat="1" ht="11.25">
      <c r="A100" s="451">
        <v>93</v>
      </c>
      <c r="B100" s="460" t="s">
        <v>172</v>
      </c>
      <c r="C100" s="448">
        <v>30</v>
      </c>
      <c r="D100" s="448">
        <v>0</v>
      </c>
      <c r="E100" s="448">
        <v>0</v>
      </c>
      <c r="F100" s="522">
        <v>0</v>
      </c>
      <c r="G100" s="448">
        <v>50</v>
      </c>
    </row>
    <row r="101" spans="1:7" s="5" customFormat="1" ht="11.25">
      <c r="A101" s="451">
        <v>94</v>
      </c>
      <c r="B101" s="460" t="s">
        <v>173</v>
      </c>
      <c r="C101" s="448">
        <v>15</v>
      </c>
      <c r="D101" s="448">
        <v>0</v>
      </c>
      <c r="E101" s="448">
        <v>49</v>
      </c>
      <c r="F101" s="522">
        <v>49</v>
      </c>
      <c r="G101" s="448">
        <v>69</v>
      </c>
    </row>
    <row r="102" spans="1:7" s="5" customFormat="1" ht="11.25">
      <c r="A102" s="451">
        <v>95</v>
      </c>
      <c r="B102" s="460" t="s">
        <v>174</v>
      </c>
      <c r="C102" s="448">
        <v>0</v>
      </c>
      <c r="D102" s="448">
        <v>0</v>
      </c>
      <c r="E102" s="448">
        <v>15</v>
      </c>
      <c r="F102" s="522">
        <v>30</v>
      </c>
      <c r="G102" s="448">
        <v>15</v>
      </c>
    </row>
    <row r="103" spans="1:7" s="5" customFormat="1" ht="11.25">
      <c r="A103" s="447">
        <v>971</v>
      </c>
      <c r="B103" s="461" t="s">
        <v>175</v>
      </c>
      <c r="C103" s="462">
        <v>436</v>
      </c>
      <c r="D103" s="462">
        <v>456</v>
      </c>
      <c r="E103" s="462">
        <v>403</v>
      </c>
      <c r="F103" s="524">
        <v>273</v>
      </c>
      <c r="G103" s="462">
        <v>273</v>
      </c>
    </row>
    <row r="104" spans="1:7" s="5" customFormat="1" ht="11.25">
      <c r="A104" s="451">
        <v>972</v>
      </c>
      <c r="B104" s="460" t="s">
        <v>176</v>
      </c>
      <c r="C104" s="448">
        <v>480</v>
      </c>
      <c r="D104" s="448">
        <v>480</v>
      </c>
      <c r="E104" s="448">
        <v>553</v>
      </c>
      <c r="F104" s="522">
        <v>553</v>
      </c>
      <c r="G104" s="448">
        <v>517</v>
      </c>
    </row>
    <row r="105" spans="1:7" s="5" customFormat="1" ht="11.25">
      <c r="A105" s="451">
        <v>973</v>
      </c>
      <c r="B105" s="460" t="s">
        <v>177</v>
      </c>
      <c r="C105" s="448">
        <v>10</v>
      </c>
      <c r="D105" s="448">
        <v>95</v>
      </c>
      <c r="E105" s="448">
        <v>55</v>
      </c>
      <c r="F105" s="522">
        <v>55</v>
      </c>
      <c r="G105" s="448">
        <v>55</v>
      </c>
    </row>
    <row r="106" spans="1:7" s="5" customFormat="1" ht="11.25">
      <c r="A106" s="453">
        <v>974</v>
      </c>
      <c r="B106" s="465" t="s">
        <v>178</v>
      </c>
      <c r="C106" s="455">
        <v>1494</v>
      </c>
      <c r="D106" s="455">
        <v>1484</v>
      </c>
      <c r="E106" s="455">
        <v>1346</v>
      </c>
      <c r="F106" s="523">
        <v>1046</v>
      </c>
      <c r="G106" s="455">
        <v>992</v>
      </c>
    </row>
    <row r="107" spans="1:7" s="5" customFormat="1" ht="11.25">
      <c r="A107" s="457"/>
      <c r="B107" s="9"/>
      <c r="C107" s="458"/>
      <c r="D107" s="458"/>
      <c r="E107" s="458"/>
      <c r="G107" s="458"/>
    </row>
    <row r="108" spans="1:7" s="5" customFormat="1" ht="11.25">
      <c r="A108" s="467" t="s">
        <v>233</v>
      </c>
      <c r="B108" s="461"/>
      <c r="C108" s="462">
        <v>7808</v>
      </c>
      <c r="D108" s="462">
        <v>7601</v>
      </c>
      <c r="E108" s="462">
        <v>7423</v>
      </c>
      <c r="F108" s="462">
        <v>7739</v>
      </c>
      <c r="G108" s="462">
        <v>8064</v>
      </c>
    </row>
    <row r="109" spans="1:7" s="5" customFormat="1" ht="11.25">
      <c r="A109" s="60" t="s">
        <v>234</v>
      </c>
      <c r="B109" s="460"/>
      <c r="C109" s="448">
        <v>2420</v>
      </c>
      <c r="D109" s="448">
        <v>2515</v>
      </c>
      <c r="E109" s="448">
        <v>2357</v>
      </c>
      <c r="F109" s="448">
        <v>1927</v>
      </c>
      <c r="G109" s="448">
        <v>1837</v>
      </c>
    </row>
    <row r="110" spans="1:7" s="5" customFormat="1" ht="11.25">
      <c r="A110" s="75" t="s">
        <v>235</v>
      </c>
      <c r="B110" s="465"/>
      <c r="C110" s="455">
        <v>10228</v>
      </c>
      <c r="D110" s="455">
        <v>10116</v>
      </c>
      <c r="E110" s="455">
        <v>9780</v>
      </c>
      <c r="F110" s="455">
        <v>9666</v>
      </c>
      <c r="G110" s="455">
        <v>9901</v>
      </c>
    </row>
    <row r="111" spans="3:7" s="5" customFormat="1" ht="11.25">
      <c r="C111" s="469"/>
      <c r="D111" s="469"/>
      <c r="G111" s="469"/>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255" man="1"/>
  </rowBreaks>
</worksheet>
</file>

<file path=xl/worksheets/sheet25.xml><?xml version="1.0" encoding="utf-8"?>
<worksheet xmlns="http://schemas.openxmlformats.org/spreadsheetml/2006/main" xmlns:r="http://schemas.openxmlformats.org/officeDocument/2006/relationships">
  <dimension ref="A1:H112"/>
  <sheetViews>
    <sheetView zoomScaleSheetLayoutView="75"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28125" style="472" customWidth="1"/>
    <col min="5" max="6" width="9.28125" style="1" customWidth="1"/>
    <col min="7" max="7" width="9.28125" style="472" customWidth="1"/>
    <col min="8" max="16384" width="11.421875" style="1" customWidth="1"/>
  </cols>
  <sheetData>
    <row r="1" spans="1:7" ht="11.25">
      <c r="A1" s="662" t="s">
        <v>266</v>
      </c>
      <c r="B1" s="662"/>
      <c r="C1" s="662"/>
      <c r="D1" s="662"/>
      <c r="E1" s="662"/>
      <c r="F1" s="662"/>
      <c r="G1" s="662"/>
    </row>
    <row r="2" s="188" customFormat="1" ht="11.25"/>
    <row r="3" spans="1:7" ht="22.5" customHeight="1">
      <c r="A3" s="661" t="s">
        <v>71</v>
      </c>
      <c r="B3" s="661"/>
      <c r="C3" s="525">
        <v>2005</v>
      </c>
      <c r="D3" s="525">
        <v>2006</v>
      </c>
      <c r="E3" s="525">
        <v>2007</v>
      </c>
      <c r="F3" s="525">
        <v>2008</v>
      </c>
      <c r="G3" s="169">
        <v>2009</v>
      </c>
    </row>
    <row r="4" spans="1:8" s="5" customFormat="1" ht="11.25">
      <c r="A4" s="447">
        <v>1</v>
      </c>
      <c r="B4" s="460" t="s">
        <v>74</v>
      </c>
      <c r="C4" s="448">
        <v>790</v>
      </c>
      <c r="D4" s="448">
        <v>858</v>
      </c>
      <c r="E4" s="448">
        <v>1025</v>
      </c>
      <c r="F4" s="522">
        <v>1170</v>
      </c>
      <c r="G4" s="448">
        <v>1441</v>
      </c>
      <c r="H4" s="7"/>
    </row>
    <row r="5" spans="1:8" s="5" customFormat="1" ht="11.25">
      <c r="A5" s="451">
        <v>2</v>
      </c>
      <c r="B5" s="460" t="s">
        <v>76</v>
      </c>
      <c r="C5" s="448">
        <v>189</v>
      </c>
      <c r="D5" s="448">
        <v>159</v>
      </c>
      <c r="E5" s="448">
        <v>252</v>
      </c>
      <c r="F5" s="522">
        <v>343</v>
      </c>
      <c r="G5" s="448">
        <v>450</v>
      </c>
      <c r="H5" s="7"/>
    </row>
    <row r="6" spans="1:8" s="5" customFormat="1" ht="11.25">
      <c r="A6" s="451">
        <v>3</v>
      </c>
      <c r="B6" s="460" t="s">
        <v>77</v>
      </c>
      <c r="C6" s="448">
        <v>162</v>
      </c>
      <c r="D6" s="448">
        <v>184</v>
      </c>
      <c r="E6" s="448">
        <v>234</v>
      </c>
      <c r="F6" s="522">
        <v>233</v>
      </c>
      <c r="G6" s="448">
        <v>265</v>
      </c>
      <c r="H6" s="7"/>
    </row>
    <row r="7" spans="1:8" s="5" customFormat="1" ht="11.25">
      <c r="A7" s="451">
        <v>4</v>
      </c>
      <c r="B7" s="460" t="s">
        <v>78</v>
      </c>
      <c r="C7" s="448">
        <v>698</v>
      </c>
      <c r="D7" s="448">
        <v>740</v>
      </c>
      <c r="E7" s="448">
        <v>775</v>
      </c>
      <c r="F7" s="522">
        <v>1005</v>
      </c>
      <c r="G7" s="448">
        <v>1005</v>
      </c>
      <c r="H7" s="7"/>
    </row>
    <row r="8" spans="1:8" s="5" customFormat="1" ht="11.25">
      <c r="A8" s="451">
        <v>5</v>
      </c>
      <c r="B8" s="460" t="s">
        <v>80</v>
      </c>
      <c r="C8" s="448">
        <v>614</v>
      </c>
      <c r="D8" s="448">
        <v>614</v>
      </c>
      <c r="E8" s="448">
        <v>614</v>
      </c>
      <c r="F8" s="522">
        <v>695</v>
      </c>
      <c r="G8" s="448">
        <v>817</v>
      </c>
      <c r="H8" s="7"/>
    </row>
    <row r="9" spans="1:8" s="5" customFormat="1" ht="11.25">
      <c r="A9" s="451">
        <v>6</v>
      </c>
      <c r="B9" s="460" t="s">
        <v>81</v>
      </c>
      <c r="C9" s="448">
        <v>5125</v>
      </c>
      <c r="D9" s="448">
        <v>5196</v>
      </c>
      <c r="E9" s="448">
        <v>5476</v>
      </c>
      <c r="F9" s="522">
        <v>5822</v>
      </c>
      <c r="G9" s="448">
        <v>5965</v>
      </c>
      <c r="H9" s="7"/>
    </row>
    <row r="10" spans="1:8" s="5" customFormat="1" ht="11.25">
      <c r="A10" s="451">
        <v>7</v>
      </c>
      <c r="B10" s="460" t="s">
        <v>82</v>
      </c>
      <c r="C10" s="448">
        <v>792</v>
      </c>
      <c r="D10" s="448">
        <v>791</v>
      </c>
      <c r="E10" s="448">
        <v>1001</v>
      </c>
      <c r="F10" s="522">
        <v>1037</v>
      </c>
      <c r="G10" s="448">
        <v>1053</v>
      </c>
      <c r="H10" s="7"/>
    </row>
    <row r="11" spans="1:8" s="5" customFormat="1" ht="11.25">
      <c r="A11" s="451">
        <v>8</v>
      </c>
      <c r="B11" s="460" t="s">
        <v>83</v>
      </c>
      <c r="C11" s="448">
        <v>102</v>
      </c>
      <c r="D11" s="448">
        <v>112</v>
      </c>
      <c r="E11" s="448">
        <v>132</v>
      </c>
      <c r="F11" s="522">
        <v>131</v>
      </c>
      <c r="G11" s="448">
        <v>226</v>
      </c>
      <c r="H11" s="7"/>
    </row>
    <row r="12" spans="1:8" s="5" customFormat="1" ht="11.25">
      <c r="A12" s="451">
        <v>9</v>
      </c>
      <c r="B12" s="460" t="s">
        <v>84</v>
      </c>
      <c r="C12" s="448">
        <v>484</v>
      </c>
      <c r="D12" s="448">
        <v>324</v>
      </c>
      <c r="E12" s="448">
        <v>324</v>
      </c>
      <c r="F12" s="522">
        <v>535</v>
      </c>
      <c r="G12" s="448">
        <v>485</v>
      </c>
      <c r="H12" s="7"/>
    </row>
    <row r="13" spans="1:8" s="5" customFormat="1" ht="11.25">
      <c r="A13" s="451">
        <v>10</v>
      </c>
      <c r="B13" s="460" t="s">
        <v>85</v>
      </c>
      <c r="C13" s="448">
        <v>463.0072364305894</v>
      </c>
      <c r="D13" s="448">
        <v>554</v>
      </c>
      <c r="E13" s="520">
        <v>606</v>
      </c>
      <c r="F13" s="522">
        <v>608</v>
      </c>
      <c r="G13" s="448">
        <v>679</v>
      </c>
      <c r="H13" s="7"/>
    </row>
    <row r="14" spans="1:8" s="5" customFormat="1" ht="11.25">
      <c r="A14" s="451">
        <v>11</v>
      </c>
      <c r="B14" s="460" t="s">
        <v>86</v>
      </c>
      <c r="C14" s="448">
        <v>668</v>
      </c>
      <c r="D14" s="448">
        <v>902</v>
      </c>
      <c r="E14" s="448">
        <v>958</v>
      </c>
      <c r="F14" s="522">
        <v>982</v>
      </c>
      <c r="G14" s="448">
        <v>1036</v>
      </c>
      <c r="H14" s="7"/>
    </row>
    <row r="15" spans="1:8" s="5" customFormat="1" ht="11.25">
      <c r="A15" s="451">
        <v>12</v>
      </c>
      <c r="B15" s="460" t="s">
        <v>87</v>
      </c>
      <c r="C15" s="448">
        <v>271</v>
      </c>
      <c r="D15" s="448">
        <v>392</v>
      </c>
      <c r="E15" s="448">
        <v>383</v>
      </c>
      <c r="F15" s="522">
        <v>684</v>
      </c>
      <c r="G15" s="448">
        <v>697</v>
      </c>
      <c r="H15" s="7"/>
    </row>
    <row r="16" spans="1:8" s="5" customFormat="1" ht="11.25">
      <c r="A16" s="451">
        <v>13</v>
      </c>
      <c r="B16" s="460" t="s">
        <v>88</v>
      </c>
      <c r="C16" s="448">
        <v>9437</v>
      </c>
      <c r="D16" s="448">
        <v>10575</v>
      </c>
      <c r="E16" s="448">
        <v>11356</v>
      </c>
      <c r="F16" s="522">
        <v>11931</v>
      </c>
      <c r="G16" s="448">
        <v>13358</v>
      </c>
      <c r="H16" s="7"/>
    </row>
    <row r="17" spans="1:8" s="5" customFormat="1" ht="11.25">
      <c r="A17" s="451">
        <v>14</v>
      </c>
      <c r="B17" s="460" t="s">
        <v>89</v>
      </c>
      <c r="C17" s="448">
        <v>420</v>
      </c>
      <c r="D17" s="448">
        <v>398</v>
      </c>
      <c r="E17" s="448">
        <v>468</v>
      </c>
      <c r="F17" s="522">
        <v>486</v>
      </c>
      <c r="G17" s="448">
        <v>512</v>
      </c>
      <c r="H17" s="7"/>
    </row>
    <row r="18" spans="1:8" s="5" customFormat="1" ht="11.25">
      <c r="A18" s="451">
        <v>15</v>
      </c>
      <c r="B18" s="460" t="s">
        <v>90</v>
      </c>
      <c r="C18" s="448">
        <v>208</v>
      </c>
      <c r="D18" s="448">
        <v>212</v>
      </c>
      <c r="E18" s="448">
        <v>212</v>
      </c>
      <c r="F18" s="522">
        <v>242</v>
      </c>
      <c r="G18" s="448">
        <v>257</v>
      </c>
      <c r="H18" s="7"/>
    </row>
    <row r="19" spans="1:8" s="5" customFormat="1" ht="11.25">
      <c r="A19" s="451">
        <v>16</v>
      </c>
      <c r="B19" s="460" t="s">
        <v>91</v>
      </c>
      <c r="C19" s="448">
        <v>168</v>
      </c>
      <c r="D19" s="448">
        <v>173</v>
      </c>
      <c r="E19" s="448">
        <v>178</v>
      </c>
      <c r="F19" s="522">
        <v>178</v>
      </c>
      <c r="G19" s="448">
        <v>223</v>
      </c>
      <c r="H19" s="7"/>
    </row>
    <row r="20" spans="1:8" s="5" customFormat="1" ht="11.25">
      <c r="A20" s="451">
        <v>17</v>
      </c>
      <c r="B20" s="460" t="s">
        <v>92</v>
      </c>
      <c r="C20" s="448">
        <v>859</v>
      </c>
      <c r="D20" s="448">
        <v>1119</v>
      </c>
      <c r="E20" s="448">
        <v>1142</v>
      </c>
      <c r="F20" s="522">
        <v>1198</v>
      </c>
      <c r="G20" s="448">
        <v>1272</v>
      </c>
      <c r="H20" s="7"/>
    </row>
    <row r="21" spans="1:8" s="5" customFormat="1" ht="11.25">
      <c r="A21" s="451">
        <v>18</v>
      </c>
      <c r="B21" s="460" t="s">
        <v>93</v>
      </c>
      <c r="C21" s="448">
        <v>181</v>
      </c>
      <c r="D21" s="448">
        <v>153</v>
      </c>
      <c r="E21" s="448">
        <v>221</v>
      </c>
      <c r="F21" s="522">
        <v>625</v>
      </c>
      <c r="G21" s="448">
        <v>726</v>
      </c>
      <c r="H21" s="7"/>
    </row>
    <row r="22" spans="1:8" s="5" customFormat="1" ht="11.25">
      <c r="A22" s="451">
        <v>19</v>
      </c>
      <c r="B22" s="460" t="s">
        <v>94</v>
      </c>
      <c r="C22" s="448">
        <v>410</v>
      </c>
      <c r="D22" s="448">
        <v>410</v>
      </c>
      <c r="E22" s="448">
        <v>503</v>
      </c>
      <c r="F22" s="522">
        <v>592</v>
      </c>
      <c r="G22" s="448">
        <v>618</v>
      </c>
      <c r="H22" s="7"/>
    </row>
    <row r="23" spans="1:8" s="5" customFormat="1" ht="11.25">
      <c r="A23" s="451" t="s">
        <v>95</v>
      </c>
      <c r="B23" s="460" t="s">
        <v>96</v>
      </c>
      <c r="C23" s="448">
        <v>588</v>
      </c>
      <c r="D23" s="448">
        <v>662</v>
      </c>
      <c r="E23" s="448">
        <v>711</v>
      </c>
      <c r="F23" s="522">
        <v>730</v>
      </c>
      <c r="G23" s="448">
        <v>803</v>
      </c>
      <c r="H23" s="7"/>
    </row>
    <row r="24" spans="1:8" s="5" customFormat="1" ht="11.25">
      <c r="A24" s="451" t="s">
        <v>97</v>
      </c>
      <c r="B24" s="460" t="s">
        <v>98</v>
      </c>
      <c r="C24" s="448">
        <v>366</v>
      </c>
      <c r="D24" s="448">
        <v>391</v>
      </c>
      <c r="E24" s="448">
        <v>420</v>
      </c>
      <c r="F24" s="522">
        <v>486</v>
      </c>
      <c r="G24" s="448">
        <v>502</v>
      </c>
      <c r="H24" s="7"/>
    </row>
    <row r="25" spans="1:8" s="5" customFormat="1" ht="11.25">
      <c r="A25" s="451">
        <v>21</v>
      </c>
      <c r="B25" s="460" t="s">
        <v>99</v>
      </c>
      <c r="C25" s="448">
        <v>465</v>
      </c>
      <c r="D25" s="448">
        <v>461</v>
      </c>
      <c r="E25" s="448">
        <v>456</v>
      </c>
      <c r="F25" s="522">
        <v>456</v>
      </c>
      <c r="G25" s="448">
        <v>717</v>
      </c>
      <c r="H25" s="7"/>
    </row>
    <row r="26" spans="1:8" s="5" customFormat="1" ht="11.25">
      <c r="A26" s="451">
        <v>22</v>
      </c>
      <c r="B26" s="460" t="s">
        <v>100</v>
      </c>
      <c r="C26" s="448">
        <v>197</v>
      </c>
      <c r="D26" s="448">
        <v>230</v>
      </c>
      <c r="E26" s="448">
        <v>552</v>
      </c>
      <c r="F26" s="522">
        <v>714</v>
      </c>
      <c r="G26" s="448">
        <v>758</v>
      </c>
      <c r="H26" s="7"/>
    </row>
    <row r="27" spans="1:8" s="5" customFormat="1" ht="11.25">
      <c r="A27" s="451">
        <v>23</v>
      </c>
      <c r="B27" s="460" t="s">
        <v>101</v>
      </c>
      <c r="C27" s="448">
        <v>91</v>
      </c>
      <c r="D27" s="448">
        <v>143</v>
      </c>
      <c r="E27" s="448">
        <v>149</v>
      </c>
      <c r="F27" s="522">
        <v>267</v>
      </c>
      <c r="G27" s="448">
        <v>162</v>
      </c>
      <c r="H27" s="7"/>
    </row>
    <row r="28" spans="1:8" s="5" customFormat="1" ht="11.25">
      <c r="A28" s="451">
        <v>24</v>
      </c>
      <c r="B28" s="460" t="s">
        <v>102</v>
      </c>
      <c r="C28" s="448">
        <v>572</v>
      </c>
      <c r="D28" s="448">
        <v>608</v>
      </c>
      <c r="E28" s="448">
        <v>616</v>
      </c>
      <c r="F28" s="522">
        <v>1001</v>
      </c>
      <c r="G28" s="448">
        <v>1020</v>
      </c>
      <c r="H28" s="7"/>
    </row>
    <row r="29" spans="1:8" s="5" customFormat="1" ht="11.25">
      <c r="A29" s="451">
        <v>25</v>
      </c>
      <c r="B29" s="460" t="s">
        <v>103</v>
      </c>
      <c r="C29" s="448">
        <v>700</v>
      </c>
      <c r="D29" s="448">
        <v>726</v>
      </c>
      <c r="E29" s="448">
        <v>730</v>
      </c>
      <c r="F29" s="522">
        <v>775</v>
      </c>
      <c r="G29" s="448">
        <v>864</v>
      </c>
      <c r="H29" s="7"/>
    </row>
    <row r="30" spans="1:8" s="5" customFormat="1" ht="11.25">
      <c r="A30" s="451">
        <v>26</v>
      </c>
      <c r="B30" s="460" t="s">
        <v>104</v>
      </c>
      <c r="C30" s="448">
        <v>1135</v>
      </c>
      <c r="D30" s="448">
        <v>1125</v>
      </c>
      <c r="E30" s="448">
        <v>1235</v>
      </c>
      <c r="F30" s="522">
        <v>1331</v>
      </c>
      <c r="G30" s="448">
        <v>1353</v>
      </c>
      <c r="H30" s="7"/>
    </row>
    <row r="31" spans="1:8" s="5" customFormat="1" ht="11.25">
      <c r="A31" s="451">
        <v>27</v>
      </c>
      <c r="B31" s="460" t="s">
        <v>105</v>
      </c>
      <c r="C31" s="448">
        <v>393</v>
      </c>
      <c r="D31" s="448">
        <v>521</v>
      </c>
      <c r="E31" s="448">
        <v>770</v>
      </c>
      <c r="F31" s="522">
        <v>871</v>
      </c>
      <c r="G31" s="448">
        <v>954</v>
      </c>
      <c r="H31" s="7"/>
    </row>
    <row r="32" spans="1:8" s="5" customFormat="1" ht="11.25">
      <c r="A32" s="451">
        <v>28</v>
      </c>
      <c r="B32" s="460" t="s">
        <v>106</v>
      </c>
      <c r="C32" s="448">
        <v>444</v>
      </c>
      <c r="D32" s="448">
        <v>484</v>
      </c>
      <c r="E32" s="448">
        <v>524</v>
      </c>
      <c r="F32" s="522">
        <v>596</v>
      </c>
      <c r="G32" s="448">
        <v>627</v>
      </c>
      <c r="H32" s="7"/>
    </row>
    <row r="33" spans="1:8" s="5" customFormat="1" ht="11.25">
      <c r="A33" s="451">
        <v>29</v>
      </c>
      <c r="B33" s="460" t="s">
        <v>107</v>
      </c>
      <c r="C33" s="448">
        <v>905</v>
      </c>
      <c r="D33" s="448">
        <v>525</v>
      </c>
      <c r="E33" s="448">
        <v>1198</v>
      </c>
      <c r="F33" s="522">
        <v>1165</v>
      </c>
      <c r="G33" s="448">
        <v>1215</v>
      </c>
      <c r="H33" s="7"/>
    </row>
    <row r="34" spans="1:8" s="5" customFormat="1" ht="11.25">
      <c r="A34" s="451">
        <v>30</v>
      </c>
      <c r="B34" s="460" t="s">
        <v>108</v>
      </c>
      <c r="C34" s="448">
        <v>2793</v>
      </c>
      <c r="D34" s="448">
        <v>3064</v>
      </c>
      <c r="E34" s="448">
        <v>3114</v>
      </c>
      <c r="F34" s="522">
        <v>3279</v>
      </c>
      <c r="G34" s="448">
        <v>3348</v>
      </c>
      <c r="H34" s="7"/>
    </row>
    <row r="35" spans="1:8" s="5" customFormat="1" ht="11.25">
      <c r="A35" s="451">
        <v>31</v>
      </c>
      <c r="B35" s="460" t="s">
        <v>109</v>
      </c>
      <c r="C35" s="448">
        <v>3614</v>
      </c>
      <c r="D35" s="448">
        <v>3513</v>
      </c>
      <c r="E35" s="448">
        <v>3879</v>
      </c>
      <c r="F35" s="522">
        <v>4210</v>
      </c>
      <c r="G35" s="448">
        <v>4610</v>
      </c>
      <c r="H35" s="7"/>
    </row>
    <row r="36" spans="1:8" s="5" customFormat="1" ht="11.25">
      <c r="A36" s="451">
        <v>32</v>
      </c>
      <c r="B36" s="460" t="s">
        <v>110</v>
      </c>
      <c r="C36" s="448">
        <v>208</v>
      </c>
      <c r="D36" s="448">
        <v>255</v>
      </c>
      <c r="E36" s="448">
        <v>171</v>
      </c>
      <c r="F36" s="522">
        <v>292</v>
      </c>
      <c r="G36" s="448">
        <v>292</v>
      </c>
      <c r="H36" s="7"/>
    </row>
    <row r="37" spans="1:8" s="5" customFormat="1" ht="11.25">
      <c r="A37" s="451">
        <v>33</v>
      </c>
      <c r="B37" s="460" t="s">
        <v>111</v>
      </c>
      <c r="C37" s="448">
        <v>2975</v>
      </c>
      <c r="D37" s="448">
        <v>3431</v>
      </c>
      <c r="E37" s="448">
        <v>3922</v>
      </c>
      <c r="F37" s="522">
        <v>4701</v>
      </c>
      <c r="G37" s="448">
        <v>5037</v>
      </c>
      <c r="H37" s="7"/>
    </row>
    <row r="38" spans="1:8" s="5" customFormat="1" ht="11.25">
      <c r="A38" s="451">
        <v>34</v>
      </c>
      <c r="B38" s="460" t="s">
        <v>112</v>
      </c>
      <c r="C38" s="448">
        <v>3003</v>
      </c>
      <c r="D38" s="448">
        <v>3355</v>
      </c>
      <c r="E38" s="448">
        <v>3645</v>
      </c>
      <c r="F38" s="522">
        <v>3821</v>
      </c>
      <c r="G38" s="448">
        <v>3953</v>
      </c>
      <c r="H38" s="7"/>
    </row>
    <row r="39" spans="1:8" s="5" customFormat="1" ht="11.25">
      <c r="A39" s="451">
        <v>35</v>
      </c>
      <c r="B39" s="460" t="s">
        <v>113</v>
      </c>
      <c r="C39" s="448">
        <v>767</v>
      </c>
      <c r="D39" s="448">
        <v>846</v>
      </c>
      <c r="E39" s="448">
        <v>998</v>
      </c>
      <c r="F39" s="522">
        <v>1133</v>
      </c>
      <c r="G39" s="448">
        <v>1235</v>
      </c>
      <c r="H39" s="7"/>
    </row>
    <row r="40" spans="1:8" s="5" customFormat="1" ht="11.25">
      <c r="A40" s="451">
        <v>36</v>
      </c>
      <c r="B40" s="460" t="s">
        <v>114</v>
      </c>
      <c r="C40" s="448">
        <v>125</v>
      </c>
      <c r="D40" s="448">
        <v>150</v>
      </c>
      <c r="E40" s="448">
        <v>171</v>
      </c>
      <c r="F40" s="522">
        <v>196</v>
      </c>
      <c r="G40" s="448">
        <v>243</v>
      </c>
      <c r="H40" s="7"/>
    </row>
    <row r="41" spans="1:8" s="5" customFormat="1" ht="11.25">
      <c r="A41" s="451">
        <v>37</v>
      </c>
      <c r="B41" s="460" t="s">
        <v>115</v>
      </c>
      <c r="C41" s="448">
        <v>868</v>
      </c>
      <c r="D41" s="448">
        <v>1055</v>
      </c>
      <c r="E41" s="448">
        <v>1094</v>
      </c>
      <c r="F41" s="522">
        <v>1287</v>
      </c>
      <c r="G41" s="448">
        <v>1287</v>
      </c>
      <c r="H41" s="7"/>
    </row>
    <row r="42" spans="1:8" s="5" customFormat="1" ht="11.25">
      <c r="A42" s="451">
        <v>38</v>
      </c>
      <c r="B42" s="460" t="s">
        <v>116</v>
      </c>
      <c r="C42" s="448">
        <v>3193</v>
      </c>
      <c r="D42" s="448">
        <v>3362</v>
      </c>
      <c r="E42" s="448">
        <v>3830</v>
      </c>
      <c r="F42" s="522">
        <v>4148</v>
      </c>
      <c r="G42" s="448">
        <v>4429</v>
      </c>
      <c r="H42" s="7"/>
    </row>
    <row r="43" spans="1:8" s="5" customFormat="1" ht="11.25">
      <c r="A43" s="451">
        <v>39</v>
      </c>
      <c r="B43" s="460" t="s">
        <v>117</v>
      </c>
      <c r="C43" s="448">
        <v>360</v>
      </c>
      <c r="D43" s="448">
        <v>489</v>
      </c>
      <c r="E43" s="448">
        <v>366</v>
      </c>
      <c r="F43" s="464">
        <v>359</v>
      </c>
      <c r="G43" s="448">
        <v>370</v>
      </c>
      <c r="H43" s="7"/>
    </row>
    <row r="44" spans="1:8" s="5" customFormat="1" ht="11.25">
      <c r="A44" s="451">
        <v>40</v>
      </c>
      <c r="B44" s="460" t="s">
        <v>118</v>
      </c>
      <c r="C44" s="448">
        <v>526</v>
      </c>
      <c r="D44" s="448">
        <v>561</v>
      </c>
      <c r="E44" s="448">
        <v>734</v>
      </c>
      <c r="F44" s="522">
        <v>734</v>
      </c>
      <c r="G44" s="448">
        <v>739</v>
      </c>
      <c r="H44" s="7"/>
    </row>
    <row r="45" spans="1:8" s="5" customFormat="1" ht="11.25">
      <c r="A45" s="451">
        <v>41</v>
      </c>
      <c r="B45" s="460" t="s">
        <v>119</v>
      </c>
      <c r="C45" s="448">
        <v>161</v>
      </c>
      <c r="D45" s="448">
        <v>401</v>
      </c>
      <c r="E45" s="448">
        <v>501</v>
      </c>
      <c r="F45" s="522">
        <v>559</v>
      </c>
      <c r="G45" s="448">
        <v>604</v>
      </c>
      <c r="H45" s="7"/>
    </row>
    <row r="46" spans="1:8" s="5" customFormat="1" ht="11.25">
      <c r="A46" s="451">
        <v>42</v>
      </c>
      <c r="B46" s="460" t="s">
        <v>120</v>
      </c>
      <c r="C46" s="448">
        <v>2207</v>
      </c>
      <c r="D46" s="448">
        <v>2264</v>
      </c>
      <c r="E46" s="448">
        <v>2391</v>
      </c>
      <c r="F46" s="522">
        <v>2383</v>
      </c>
      <c r="G46" s="448">
        <v>2404</v>
      </c>
      <c r="H46" s="7"/>
    </row>
    <row r="47" spans="1:8" s="5" customFormat="1" ht="11.25">
      <c r="A47" s="451">
        <v>43</v>
      </c>
      <c r="B47" s="460" t="s">
        <v>121</v>
      </c>
      <c r="C47" s="448">
        <v>460</v>
      </c>
      <c r="D47" s="448">
        <v>460</v>
      </c>
      <c r="E47" s="448">
        <v>674</v>
      </c>
      <c r="F47" s="522">
        <v>668</v>
      </c>
      <c r="G47" s="448">
        <v>688</v>
      </c>
      <c r="H47" s="7"/>
    </row>
    <row r="48" spans="1:8" s="5" customFormat="1" ht="11.25">
      <c r="A48" s="451">
        <v>44</v>
      </c>
      <c r="B48" s="460" t="s">
        <v>122</v>
      </c>
      <c r="C48" s="448">
        <v>1212</v>
      </c>
      <c r="D48" s="448">
        <v>2317</v>
      </c>
      <c r="E48" s="448">
        <v>3329</v>
      </c>
      <c r="F48" s="522">
        <v>3484</v>
      </c>
      <c r="G48" s="448">
        <v>3692</v>
      </c>
      <c r="H48" s="7"/>
    </row>
    <row r="49" spans="1:8" s="5" customFormat="1" ht="11.25">
      <c r="A49" s="451">
        <v>45</v>
      </c>
      <c r="B49" s="460" t="s">
        <v>123</v>
      </c>
      <c r="C49" s="448">
        <v>1211</v>
      </c>
      <c r="D49" s="448">
        <v>1088</v>
      </c>
      <c r="E49" s="448">
        <v>1224</v>
      </c>
      <c r="F49" s="522">
        <v>1427</v>
      </c>
      <c r="G49" s="448">
        <v>1505</v>
      </c>
      <c r="H49" s="7"/>
    </row>
    <row r="50" spans="1:8" s="5" customFormat="1" ht="11.25">
      <c r="A50" s="451">
        <v>46</v>
      </c>
      <c r="B50" s="460" t="s">
        <v>124</v>
      </c>
      <c r="C50" s="448">
        <v>408</v>
      </c>
      <c r="D50" s="448">
        <v>491</v>
      </c>
      <c r="E50" s="448">
        <v>471</v>
      </c>
      <c r="F50" s="522">
        <v>486</v>
      </c>
      <c r="G50" s="448">
        <v>493</v>
      </c>
      <c r="H50" s="7"/>
    </row>
    <row r="51" spans="1:8" s="5" customFormat="1" ht="11.25">
      <c r="A51" s="451">
        <v>47</v>
      </c>
      <c r="B51" s="460" t="s">
        <v>125</v>
      </c>
      <c r="C51" s="448">
        <v>834</v>
      </c>
      <c r="D51" s="448">
        <v>921</v>
      </c>
      <c r="E51" s="448">
        <v>949</v>
      </c>
      <c r="F51" s="522">
        <v>985</v>
      </c>
      <c r="G51" s="448">
        <v>1043</v>
      </c>
      <c r="H51" s="7"/>
    </row>
    <row r="52" spans="1:8" s="5" customFormat="1" ht="11.25">
      <c r="A52" s="451">
        <v>48</v>
      </c>
      <c r="B52" s="460" t="s">
        <v>126</v>
      </c>
      <c r="C52" s="448">
        <v>246</v>
      </c>
      <c r="D52" s="448">
        <v>245</v>
      </c>
      <c r="E52" s="448">
        <v>246</v>
      </c>
      <c r="F52" s="522">
        <v>390</v>
      </c>
      <c r="G52" s="448">
        <v>420</v>
      </c>
      <c r="H52" s="7"/>
    </row>
    <row r="53" spans="1:8" s="5" customFormat="1" ht="11.25">
      <c r="A53" s="451">
        <v>49</v>
      </c>
      <c r="B53" s="460" t="s">
        <v>127</v>
      </c>
      <c r="C53" s="448">
        <v>681</v>
      </c>
      <c r="D53" s="448">
        <v>806</v>
      </c>
      <c r="E53" s="448">
        <v>958</v>
      </c>
      <c r="F53" s="522">
        <v>1000</v>
      </c>
      <c r="G53" s="448">
        <v>1120</v>
      </c>
      <c r="H53" s="7"/>
    </row>
    <row r="54" spans="1:8" s="5" customFormat="1" ht="11.25">
      <c r="A54" s="451">
        <v>50</v>
      </c>
      <c r="B54" s="460" t="s">
        <v>128</v>
      </c>
      <c r="C54" s="448">
        <v>397</v>
      </c>
      <c r="D54" s="448">
        <v>522</v>
      </c>
      <c r="E54" s="448">
        <v>515</v>
      </c>
      <c r="F54" s="522">
        <v>634</v>
      </c>
      <c r="G54" s="448">
        <v>664</v>
      </c>
      <c r="H54" s="7"/>
    </row>
    <row r="55" spans="1:8" s="5" customFormat="1" ht="11.25">
      <c r="A55" s="451">
        <v>51</v>
      </c>
      <c r="B55" s="460" t="s">
        <v>129</v>
      </c>
      <c r="C55" s="448">
        <v>997</v>
      </c>
      <c r="D55" s="448">
        <v>1347</v>
      </c>
      <c r="E55" s="448">
        <v>1367</v>
      </c>
      <c r="F55" s="522">
        <v>1378</v>
      </c>
      <c r="G55" s="448">
        <v>1409</v>
      </c>
      <c r="H55" s="7"/>
    </row>
    <row r="56" spans="1:8" s="5" customFormat="1" ht="11.25">
      <c r="A56" s="453">
        <v>52</v>
      </c>
      <c r="B56" s="465" t="s">
        <v>130</v>
      </c>
      <c r="C56" s="455">
        <v>153</v>
      </c>
      <c r="D56" s="455">
        <v>210</v>
      </c>
      <c r="E56" s="455">
        <v>326</v>
      </c>
      <c r="F56" s="523">
        <v>326</v>
      </c>
      <c r="G56" s="455">
        <v>305</v>
      </c>
      <c r="H56" s="7"/>
    </row>
    <row r="57" spans="1:8" s="5" customFormat="1" ht="11.25">
      <c r="A57" s="457"/>
      <c r="B57" s="9"/>
      <c r="C57" s="458"/>
      <c r="D57" s="458"/>
      <c r="E57" s="458"/>
      <c r="F57" s="521"/>
      <c r="G57" s="458"/>
      <c r="H57" s="7"/>
    </row>
    <row r="58" spans="1:8" s="5" customFormat="1" ht="11.25">
      <c r="A58" s="457"/>
      <c r="B58" s="9"/>
      <c r="C58" s="458"/>
      <c r="D58" s="458"/>
      <c r="E58" s="458"/>
      <c r="F58" s="521"/>
      <c r="G58" s="458"/>
      <c r="H58" s="7"/>
    </row>
    <row r="59" spans="1:8" s="5" customFormat="1" ht="22.5" customHeight="1">
      <c r="A59" s="661" t="s">
        <v>71</v>
      </c>
      <c r="B59" s="661"/>
      <c r="C59" s="525">
        <v>2005</v>
      </c>
      <c r="D59" s="525">
        <v>2006</v>
      </c>
      <c r="E59" s="525">
        <v>2007</v>
      </c>
      <c r="F59" s="525">
        <v>2008</v>
      </c>
      <c r="G59" s="169">
        <v>2009</v>
      </c>
      <c r="H59" s="7"/>
    </row>
    <row r="60" spans="1:8" s="5" customFormat="1" ht="11.25">
      <c r="A60" s="447">
        <v>53</v>
      </c>
      <c r="B60" s="460" t="s">
        <v>132</v>
      </c>
      <c r="C60" s="448">
        <v>70</v>
      </c>
      <c r="D60" s="448">
        <v>70</v>
      </c>
      <c r="E60" s="448">
        <v>104</v>
      </c>
      <c r="F60" s="522">
        <v>129</v>
      </c>
      <c r="G60" s="448">
        <v>145</v>
      </c>
      <c r="H60" s="7"/>
    </row>
    <row r="61" spans="1:8" s="5" customFormat="1" ht="11.25">
      <c r="A61" s="451">
        <v>54</v>
      </c>
      <c r="B61" s="460" t="s">
        <v>133</v>
      </c>
      <c r="C61" s="448">
        <v>1257</v>
      </c>
      <c r="D61" s="448">
        <v>1309</v>
      </c>
      <c r="E61" s="448">
        <v>1483</v>
      </c>
      <c r="F61" s="522">
        <v>1652</v>
      </c>
      <c r="G61" s="448">
        <v>1791</v>
      </c>
      <c r="H61" s="7"/>
    </row>
    <row r="62" spans="1:8" s="5" customFormat="1" ht="11.25">
      <c r="A62" s="451">
        <v>55</v>
      </c>
      <c r="B62" s="460" t="s">
        <v>134</v>
      </c>
      <c r="C62" s="448">
        <v>331</v>
      </c>
      <c r="D62" s="448">
        <v>289</v>
      </c>
      <c r="E62" s="448">
        <v>263</v>
      </c>
      <c r="F62" s="522">
        <v>383</v>
      </c>
      <c r="G62" s="448">
        <v>393</v>
      </c>
      <c r="H62" s="7"/>
    </row>
    <row r="63" spans="1:8" s="5" customFormat="1" ht="11.25">
      <c r="A63" s="451">
        <v>56</v>
      </c>
      <c r="B63" s="460" t="s">
        <v>135</v>
      </c>
      <c r="C63" s="448">
        <v>722.7376209672401</v>
      </c>
      <c r="D63" s="448">
        <v>643</v>
      </c>
      <c r="E63" s="448">
        <v>958</v>
      </c>
      <c r="F63" s="522">
        <v>1174</v>
      </c>
      <c r="G63" s="448">
        <v>1454</v>
      </c>
      <c r="H63" s="7"/>
    </row>
    <row r="64" spans="1:8" s="5" customFormat="1" ht="11.25">
      <c r="A64" s="451">
        <v>57</v>
      </c>
      <c r="B64" s="460" t="s">
        <v>136</v>
      </c>
      <c r="C64" s="448">
        <v>1178</v>
      </c>
      <c r="D64" s="448">
        <v>1240</v>
      </c>
      <c r="E64" s="448">
        <v>1411</v>
      </c>
      <c r="F64" s="522">
        <v>1619</v>
      </c>
      <c r="G64" s="448">
        <v>1751</v>
      </c>
      <c r="H64" s="7"/>
    </row>
    <row r="65" spans="1:8" s="5" customFormat="1" ht="11.25">
      <c r="A65" s="451">
        <v>58</v>
      </c>
      <c r="B65" s="460" t="s">
        <v>137</v>
      </c>
      <c r="C65" s="448">
        <v>40</v>
      </c>
      <c r="D65" s="448">
        <v>40</v>
      </c>
      <c r="E65" s="448">
        <v>40</v>
      </c>
      <c r="F65" s="522">
        <v>40</v>
      </c>
      <c r="G65" s="448">
        <v>310</v>
      </c>
      <c r="H65" s="7"/>
    </row>
    <row r="66" spans="1:8" s="5" customFormat="1" ht="11.25">
      <c r="A66" s="451">
        <v>59</v>
      </c>
      <c r="B66" s="460" t="s">
        <v>138</v>
      </c>
      <c r="C66" s="448">
        <v>1956</v>
      </c>
      <c r="D66" s="448">
        <v>2124</v>
      </c>
      <c r="E66" s="448">
        <v>2451</v>
      </c>
      <c r="F66" s="522">
        <v>3218</v>
      </c>
      <c r="G66" s="448">
        <v>3706</v>
      </c>
      <c r="H66" s="7"/>
    </row>
    <row r="67" spans="1:8" s="5" customFormat="1" ht="11.25">
      <c r="A67" s="451">
        <v>60</v>
      </c>
      <c r="B67" s="460" t="s">
        <v>139</v>
      </c>
      <c r="C67" s="448">
        <v>505</v>
      </c>
      <c r="D67" s="448">
        <v>1084</v>
      </c>
      <c r="E67" s="448">
        <v>671</v>
      </c>
      <c r="F67" s="522">
        <v>848</v>
      </c>
      <c r="G67" s="448">
        <v>1185</v>
      </c>
      <c r="H67" s="7"/>
    </row>
    <row r="68" spans="1:8" s="5" customFormat="1" ht="11.25">
      <c r="A68" s="451">
        <v>61</v>
      </c>
      <c r="B68" s="460" t="s">
        <v>140</v>
      </c>
      <c r="C68" s="448">
        <v>205</v>
      </c>
      <c r="D68" s="448">
        <v>255</v>
      </c>
      <c r="E68" s="448">
        <v>185</v>
      </c>
      <c r="F68" s="464">
        <v>350</v>
      </c>
      <c r="G68" s="448">
        <v>329</v>
      </c>
      <c r="H68" s="7"/>
    </row>
    <row r="69" spans="1:8" s="5" customFormat="1" ht="11.25">
      <c r="A69" s="451">
        <v>62</v>
      </c>
      <c r="B69" s="460" t="s">
        <v>141</v>
      </c>
      <c r="C69" s="448">
        <v>971</v>
      </c>
      <c r="D69" s="448">
        <v>1130</v>
      </c>
      <c r="E69" s="448">
        <v>1291</v>
      </c>
      <c r="F69" s="522">
        <v>1476</v>
      </c>
      <c r="G69" s="448">
        <v>1543</v>
      </c>
      <c r="H69" s="7"/>
    </row>
    <row r="70" spans="1:8" s="5" customFormat="1" ht="11.25">
      <c r="A70" s="451">
        <v>63</v>
      </c>
      <c r="B70" s="460" t="s">
        <v>142</v>
      </c>
      <c r="C70" s="448">
        <v>771</v>
      </c>
      <c r="D70" s="448">
        <v>980</v>
      </c>
      <c r="E70" s="448">
        <v>934</v>
      </c>
      <c r="F70" s="522">
        <v>937</v>
      </c>
      <c r="G70" s="448">
        <v>904</v>
      </c>
      <c r="H70" s="7"/>
    </row>
    <row r="71" spans="1:8" s="5" customFormat="1" ht="11.25">
      <c r="A71" s="451">
        <v>64</v>
      </c>
      <c r="B71" s="460" t="s">
        <v>143</v>
      </c>
      <c r="C71" s="448">
        <v>1714</v>
      </c>
      <c r="D71" s="448">
        <v>1790</v>
      </c>
      <c r="E71" s="448">
        <v>1854</v>
      </c>
      <c r="F71" s="522">
        <v>2167</v>
      </c>
      <c r="G71" s="448">
        <v>2759</v>
      </c>
      <c r="H71" s="7"/>
    </row>
    <row r="72" spans="1:8" s="5" customFormat="1" ht="11.25">
      <c r="A72" s="451">
        <v>65</v>
      </c>
      <c r="B72" s="460" t="s">
        <v>144</v>
      </c>
      <c r="C72" s="448">
        <v>439</v>
      </c>
      <c r="D72" s="448">
        <v>439</v>
      </c>
      <c r="E72" s="448">
        <v>439</v>
      </c>
      <c r="F72" s="522">
        <v>519</v>
      </c>
      <c r="G72" s="448">
        <v>471</v>
      </c>
      <c r="H72" s="7"/>
    </row>
    <row r="73" spans="1:8" s="5" customFormat="1" ht="11.25">
      <c r="A73" s="451">
        <v>66</v>
      </c>
      <c r="B73" s="460" t="s">
        <v>145</v>
      </c>
      <c r="C73" s="448">
        <v>1120</v>
      </c>
      <c r="D73" s="448">
        <v>1285</v>
      </c>
      <c r="E73" s="448">
        <v>1297</v>
      </c>
      <c r="F73" s="522">
        <v>1459</v>
      </c>
      <c r="G73" s="448">
        <v>1533</v>
      </c>
      <c r="H73" s="7"/>
    </row>
    <row r="74" spans="1:8" s="5" customFormat="1" ht="11.25">
      <c r="A74" s="451">
        <v>67</v>
      </c>
      <c r="B74" s="460" t="s">
        <v>146</v>
      </c>
      <c r="C74" s="448">
        <v>1181</v>
      </c>
      <c r="D74" s="448">
        <v>1589</v>
      </c>
      <c r="E74" s="448">
        <v>1961</v>
      </c>
      <c r="F74" s="522">
        <v>2023</v>
      </c>
      <c r="G74" s="448">
        <v>2336</v>
      </c>
      <c r="H74" s="7"/>
    </row>
    <row r="75" spans="1:8" s="5" customFormat="1" ht="11.25">
      <c r="A75" s="451">
        <v>68</v>
      </c>
      <c r="B75" s="460" t="s">
        <v>147</v>
      </c>
      <c r="C75" s="448">
        <v>2115</v>
      </c>
      <c r="D75" s="448">
        <v>2261</v>
      </c>
      <c r="E75" s="448">
        <v>2375</v>
      </c>
      <c r="F75" s="522">
        <v>2559</v>
      </c>
      <c r="G75" s="448">
        <v>2589</v>
      </c>
      <c r="H75" s="7"/>
    </row>
    <row r="76" spans="1:8" s="5" customFormat="1" ht="11.25">
      <c r="A76" s="451">
        <v>69</v>
      </c>
      <c r="B76" s="460" t="s">
        <v>148</v>
      </c>
      <c r="C76" s="448">
        <v>8707</v>
      </c>
      <c r="D76" s="448">
        <v>9136</v>
      </c>
      <c r="E76" s="448">
        <v>9136</v>
      </c>
      <c r="F76" s="522">
        <v>10263</v>
      </c>
      <c r="G76" s="448">
        <v>10659</v>
      </c>
      <c r="H76" s="7"/>
    </row>
    <row r="77" spans="1:8" s="5" customFormat="1" ht="11.25">
      <c r="A77" s="451">
        <v>70</v>
      </c>
      <c r="B77" s="460" t="s">
        <v>149</v>
      </c>
      <c r="C77" s="448">
        <v>348</v>
      </c>
      <c r="D77" s="448">
        <v>398</v>
      </c>
      <c r="E77" s="448">
        <v>398</v>
      </c>
      <c r="F77" s="522">
        <v>468</v>
      </c>
      <c r="G77" s="448">
        <v>478</v>
      </c>
      <c r="H77" s="7"/>
    </row>
    <row r="78" spans="1:8" s="5" customFormat="1" ht="11.25">
      <c r="A78" s="451">
        <v>71</v>
      </c>
      <c r="B78" s="460" t="s">
        <v>150</v>
      </c>
      <c r="C78" s="448">
        <v>729</v>
      </c>
      <c r="D78" s="448">
        <v>819</v>
      </c>
      <c r="E78" s="448">
        <v>877</v>
      </c>
      <c r="F78" s="522">
        <v>989</v>
      </c>
      <c r="G78" s="448">
        <v>1077</v>
      </c>
      <c r="H78" s="7"/>
    </row>
    <row r="79" spans="1:8" s="5" customFormat="1" ht="11.25">
      <c r="A79" s="451">
        <v>72</v>
      </c>
      <c r="B79" s="460" t="s">
        <v>151</v>
      </c>
      <c r="C79" s="448">
        <v>278</v>
      </c>
      <c r="D79" s="448">
        <v>327</v>
      </c>
      <c r="E79" s="448">
        <v>369</v>
      </c>
      <c r="F79" s="522">
        <v>460</v>
      </c>
      <c r="G79" s="448">
        <v>564</v>
      </c>
      <c r="H79" s="7"/>
    </row>
    <row r="80" spans="1:8" s="5" customFormat="1" ht="11.25">
      <c r="A80" s="451">
        <v>73</v>
      </c>
      <c r="B80" s="460" t="s">
        <v>152</v>
      </c>
      <c r="C80" s="448">
        <v>1029</v>
      </c>
      <c r="D80" s="448">
        <v>814.0032593924426</v>
      </c>
      <c r="E80" s="448">
        <v>1072</v>
      </c>
      <c r="F80" s="522">
        <v>1217</v>
      </c>
      <c r="G80" s="448">
        <v>1225</v>
      </c>
      <c r="H80" s="7"/>
    </row>
    <row r="81" spans="1:8" s="5" customFormat="1" ht="11.25">
      <c r="A81" s="451">
        <v>74</v>
      </c>
      <c r="B81" s="460" t="s">
        <v>153</v>
      </c>
      <c r="C81" s="448">
        <v>1968</v>
      </c>
      <c r="D81" s="448">
        <v>2280</v>
      </c>
      <c r="E81" s="448">
        <v>3171</v>
      </c>
      <c r="F81" s="522">
        <v>3307</v>
      </c>
      <c r="G81" s="448">
        <v>3746</v>
      </c>
      <c r="H81" s="7"/>
    </row>
    <row r="82" spans="1:8" s="5" customFormat="1" ht="11.25">
      <c r="A82" s="451">
        <v>75</v>
      </c>
      <c r="B82" s="460" t="s">
        <v>154</v>
      </c>
      <c r="C82" s="448">
        <v>70</v>
      </c>
      <c r="D82" s="448">
        <v>70</v>
      </c>
      <c r="E82" s="448">
        <v>70</v>
      </c>
      <c r="F82" s="522">
        <v>70</v>
      </c>
      <c r="G82" s="448">
        <v>0</v>
      </c>
      <c r="H82" s="7"/>
    </row>
    <row r="83" spans="1:8" s="5" customFormat="1" ht="11.25">
      <c r="A83" s="451">
        <v>76</v>
      </c>
      <c r="B83" s="460" t="s">
        <v>155</v>
      </c>
      <c r="C83" s="448">
        <v>1639</v>
      </c>
      <c r="D83" s="448">
        <v>2011</v>
      </c>
      <c r="E83" s="448">
        <v>2095</v>
      </c>
      <c r="F83" s="522">
        <v>2282</v>
      </c>
      <c r="G83" s="448">
        <v>2604</v>
      </c>
      <c r="H83" s="7"/>
    </row>
    <row r="84" spans="1:8" s="5" customFormat="1" ht="11.25">
      <c r="A84" s="451">
        <v>77</v>
      </c>
      <c r="B84" s="460" t="s">
        <v>156</v>
      </c>
      <c r="C84" s="448">
        <v>1158</v>
      </c>
      <c r="D84" s="448">
        <v>1755</v>
      </c>
      <c r="E84" s="448">
        <v>2002</v>
      </c>
      <c r="F84" s="522">
        <v>2154</v>
      </c>
      <c r="G84" s="448">
        <v>2355</v>
      </c>
      <c r="H84" s="7"/>
    </row>
    <row r="85" spans="1:8" s="5" customFormat="1" ht="11.25">
      <c r="A85" s="451">
        <v>78</v>
      </c>
      <c r="B85" s="460" t="s">
        <v>157</v>
      </c>
      <c r="C85" s="448">
        <v>2534</v>
      </c>
      <c r="D85" s="448">
        <v>2772</v>
      </c>
      <c r="E85" s="448">
        <v>2772</v>
      </c>
      <c r="F85" s="522">
        <v>3065</v>
      </c>
      <c r="G85" s="448">
        <v>3798</v>
      </c>
      <c r="H85" s="7"/>
    </row>
    <row r="86" spans="1:8" s="5" customFormat="1" ht="11.25">
      <c r="A86" s="451">
        <v>79</v>
      </c>
      <c r="B86" s="460" t="s">
        <v>158</v>
      </c>
      <c r="C86" s="448">
        <v>451</v>
      </c>
      <c r="D86" s="448">
        <v>524</v>
      </c>
      <c r="E86" s="448">
        <v>554</v>
      </c>
      <c r="F86" s="522">
        <v>554</v>
      </c>
      <c r="G86" s="448">
        <v>603</v>
      </c>
      <c r="H86" s="7"/>
    </row>
    <row r="87" spans="1:8" s="5" customFormat="1" ht="11.25">
      <c r="A87" s="451">
        <v>80</v>
      </c>
      <c r="B87" s="460" t="s">
        <v>159</v>
      </c>
      <c r="C87" s="448">
        <v>927</v>
      </c>
      <c r="D87" s="448">
        <v>1063</v>
      </c>
      <c r="E87" s="448">
        <v>1072</v>
      </c>
      <c r="F87" s="522">
        <v>1177</v>
      </c>
      <c r="G87" s="448">
        <v>1178</v>
      </c>
      <c r="H87" s="7"/>
    </row>
    <row r="88" spans="1:8" s="5" customFormat="1" ht="11.25">
      <c r="A88" s="451">
        <v>81</v>
      </c>
      <c r="B88" s="460" t="s">
        <v>160</v>
      </c>
      <c r="C88" s="448">
        <v>1033</v>
      </c>
      <c r="D88" s="448">
        <v>1196</v>
      </c>
      <c r="E88" s="448">
        <v>1254</v>
      </c>
      <c r="F88" s="522">
        <v>1299</v>
      </c>
      <c r="G88" s="448">
        <v>1443</v>
      </c>
      <c r="H88" s="7"/>
    </row>
    <row r="89" spans="1:8" s="5" customFormat="1" ht="11.25">
      <c r="A89" s="451">
        <v>82</v>
      </c>
      <c r="B89" s="460" t="s">
        <v>161</v>
      </c>
      <c r="C89" s="448">
        <v>378</v>
      </c>
      <c r="D89" s="448">
        <v>447</v>
      </c>
      <c r="E89" s="448">
        <v>503</v>
      </c>
      <c r="F89" s="522">
        <v>503</v>
      </c>
      <c r="G89" s="448">
        <v>589</v>
      </c>
      <c r="H89" s="7"/>
    </row>
    <row r="90" spans="1:8" s="5" customFormat="1" ht="11.25">
      <c r="A90" s="451">
        <v>83</v>
      </c>
      <c r="B90" s="460" t="s">
        <v>162</v>
      </c>
      <c r="C90" s="448">
        <v>3765</v>
      </c>
      <c r="D90" s="448">
        <v>3628</v>
      </c>
      <c r="E90" s="448">
        <v>4114</v>
      </c>
      <c r="F90" s="522">
        <v>4530</v>
      </c>
      <c r="G90" s="448">
        <v>4880</v>
      </c>
      <c r="H90" s="7"/>
    </row>
    <row r="91" spans="1:8" s="5" customFormat="1" ht="11.25">
      <c r="A91" s="451">
        <v>84</v>
      </c>
      <c r="B91" s="460" t="s">
        <v>163</v>
      </c>
      <c r="C91" s="448">
        <v>2006</v>
      </c>
      <c r="D91" s="448">
        <v>2083</v>
      </c>
      <c r="E91" s="448">
        <v>2136</v>
      </c>
      <c r="F91" s="522">
        <v>2621</v>
      </c>
      <c r="G91" s="448">
        <v>2732</v>
      </c>
      <c r="H91" s="7"/>
    </row>
    <row r="92" spans="1:8" s="5" customFormat="1" ht="11.25">
      <c r="A92" s="451">
        <v>85</v>
      </c>
      <c r="B92" s="460" t="s">
        <v>164</v>
      </c>
      <c r="C92" s="448">
        <v>612</v>
      </c>
      <c r="D92" s="448">
        <v>725</v>
      </c>
      <c r="E92" s="448">
        <v>766</v>
      </c>
      <c r="F92" s="522">
        <v>798</v>
      </c>
      <c r="G92" s="448">
        <v>770</v>
      </c>
      <c r="H92" s="7"/>
    </row>
    <row r="93" spans="1:8" s="5" customFormat="1" ht="11.25">
      <c r="A93" s="451">
        <v>86</v>
      </c>
      <c r="B93" s="460" t="s">
        <v>165</v>
      </c>
      <c r="C93" s="448">
        <v>1078</v>
      </c>
      <c r="D93" s="448">
        <v>1160</v>
      </c>
      <c r="E93" s="448">
        <v>1259</v>
      </c>
      <c r="F93" s="522">
        <v>1288</v>
      </c>
      <c r="G93" s="448">
        <v>1301</v>
      </c>
      <c r="H93" s="7"/>
    </row>
    <row r="94" spans="1:8" s="5" customFormat="1" ht="11.25">
      <c r="A94" s="451">
        <v>87</v>
      </c>
      <c r="B94" s="460" t="s">
        <v>166</v>
      </c>
      <c r="C94" s="448">
        <v>660</v>
      </c>
      <c r="D94" s="448">
        <v>1140</v>
      </c>
      <c r="E94" s="448">
        <v>1166</v>
      </c>
      <c r="F94" s="522">
        <v>1257</v>
      </c>
      <c r="G94" s="448">
        <v>1356</v>
      </c>
      <c r="H94" s="7"/>
    </row>
    <row r="95" spans="1:8" s="5" customFormat="1" ht="11.25">
      <c r="A95" s="451">
        <v>88</v>
      </c>
      <c r="B95" s="460" t="s">
        <v>167</v>
      </c>
      <c r="C95" s="448">
        <v>552</v>
      </c>
      <c r="D95" s="448">
        <v>562</v>
      </c>
      <c r="E95" s="448">
        <v>595</v>
      </c>
      <c r="F95" s="522">
        <v>783</v>
      </c>
      <c r="G95" s="448">
        <v>748</v>
      </c>
      <c r="H95" s="7"/>
    </row>
    <row r="96" spans="1:8" s="5" customFormat="1" ht="11.25">
      <c r="A96" s="451">
        <v>89</v>
      </c>
      <c r="B96" s="460" t="s">
        <v>168</v>
      </c>
      <c r="C96" s="448">
        <v>289</v>
      </c>
      <c r="D96" s="448">
        <v>353</v>
      </c>
      <c r="E96" s="448">
        <v>484</v>
      </c>
      <c r="F96" s="522">
        <v>584</v>
      </c>
      <c r="G96" s="448">
        <v>604</v>
      </c>
      <c r="H96" s="7"/>
    </row>
    <row r="97" spans="1:8" s="5" customFormat="1" ht="11.25">
      <c r="A97" s="451">
        <v>90</v>
      </c>
      <c r="B97" s="460" t="s">
        <v>169</v>
      </c>
      <c r="C97" s="448">
        <v>40</v>
      </c>
      <c r="D97" s="448">
        <v>40</v>
      </c>
      <c r="E97" s="448">
        <v>161</v>
      </c>
      <c r="F97" s="522">
        <v>161</v>
      </c>
      <c r="G97" s="448">
        <v>161</v>
      </c>
      <c r="H97" s="7"/>
    </row>
    <row r="98" spans="1:8" s="5" customFormat="1" ht="11.25">
      <c r="A98" s="451">
        <v>91</v>
      </c>
      <c r="B98" s="460" t="s">
        <v>170</v>
      </c>
      <c r="C98" s="448">
        <v>1108</v>
      </c>
      <c r="D98" s="448">
        <v>1330</v>
      </c>
      <c r="E98" s="448">
        <v>1704</v>
      </c>
      <c r="F98" s="522">
        <v>2089</v>
      </c>
      <c r="G98" s="448">
        <v>2246</v>
      </c>
      <c r="H98" s="7"/>
    </row>
    <row r="99" spans="1:8" s="5" customFormat="1" ht="11.25">
      <c r="A99" s="451">
        <v>92</v>
      </c>
      <c r="B99" s="460" t="s">
        <v>171</v>
      </c>
      <c r="C99" s="448">
        <v>3398</v>
      </c>
      <c r="D99" s="448">
        <v>4795</v>
      </c>
      <c r="E99" s="448">
        <v>6028</v>
      </c>
      <c r="F99" s="522">
        <v>8116</v>
      </c>
      <c r="G99" s="448">
        <v>8775</v>
      </c>
      <c r="H99" s="7"/>
    </row>
    <row r="100" spans="1:8" s="5" customFormat="1" ht="11.25">
      <c r="A100" s="451">
        <v>93</v>
      </c>
      <c r="B100" s="460" t="s">
        <v>172</v>
      </c>
      <c r="C100" s="448">
        <v>2290</v>
      </c>
      <c r="D100" s="448">
        <v>2862</v>
      </c>
      <c r="E100" s="448">
        <v>3376</v>
      </c>
      <c r="F100" s="522">
        <v>4004</v>
      </c>
      <c r="G100" s="448">
        <v>4858</v>
      </c>
      <c r="H100" s="7"/>
    </row>
    <row r="101" spans="1:8" s="5" customFormat="1" ht="11.25">
      <c r="A101" s="451">
        <v>94</v>
      </c>
      <c r="B101" s="460" t="s">
        <v>173</v>
      </c>
      <c r="C101" s="448">
        <v>1137</v>
      </c>
      <c r="D101" s="448">
        <v>766</v>
      </c>
      <c r="E101" s="448">
        <v>2192</v>
      </c>
      <c r="F101" s="522">
        <v>2360</v>
      </c>
      <c r="G101" s="448">
        <v>2318</v>
      </c>
      <c r="H101" s="7"/>
    </row>
    <row r="102" spans="1:8" s="5" customFormat="1" ht="11.25">
      <c r="A102" s="451">
        <v>95</v>
      </c>
      <c r="B102" s="460" t="s">
        <v>174</v>
      </c>
      <c r="C102" s="448">
        <v>908</v>
      </c>
      <c r="D102" s="448">
        <v>1297</v>
      </c>
      <c r="E102" s="448">
        <v>1504</v>
      </c>
      <c r="F102" s="522">
        <v>1882</v>
      </c>
      <c r="G102" s="448">
        <v>2147</v>
      </c>
      <c r="H102" s="7"/>
    </row>
    <row r="103" spans="1:8" s="5" customFormat="1" ht="11.25">
      <c r="A103" s="447">
        <v>971</v>
      </c>
      <c r="B103" s="461" t="s">
        <v>175</v>
      </c>
      <c r="C103" s="462">
        <v>20</v>
      </c>
      <c r="D103" s="462">
        <v>20</v>
      </c>
      <c r="E103" s="462">
        <v>0</v>
      </c>
      <c r="F103" s="524">
        <v>0</v>
      </c>
      <c r="G103" s="462">
        <v>20</v>
      </c>
      <c r="H103" s="7"/>
    </row>
    <row r="104" spans="1:8" s="5" customFormat="1" ht="11.25">
      <c r="A104" s="451">
        <v>972</v>
      </c>
      <c r="B104" s="460" t="s">
        <v>176</v>
      </c>
      <c r="C104" s="448">
        <v>115</v>
      </c>
      <c r="D104" s="448">
        <v>525</v>
      </c>
      <c r="E104" s="448">
        <v>555</v>
      </c>
      <c r="F104" s="522">
        <v>555</v>
      </c>
      <c r="G104" s="448">
        <v>723</v>
      </c>
      <c r="H104" s="7"/>
    </row>
    <row r="105" spans="1:8" s="5" customFormat="1" ht="11.25">
      <c r="A105" s="451">
        <v>973</v>
      </c>
      <c r="B105" s="460" t="s">
        <v>177</v>
      </c>
      <c r="C105" s="448">
        <v>445</v>
      </c>
      <c r="D105" s="448">
        <v>465</v>
      </c>
      <c r="E105" s="448">
        <v>564</v>
      </c>
      <c r="F105" s="522">
        <v>335</v>
      </c>
      <c r="G105" s="448">
        <v>295</v>
      </c>
      <c r="H105" s="7"/>
    </row>
    <row r="106" spans="1:8" s="5" customFormat="1" ht="11.25">
      <c r="A106" s="453">
        <v>974</v>
      </c>
      <c r="B106" s="465" t="s">
        <v>178</v>
      </c>
      <c r="C106" s="455">
        <v>20</v>
      </c>
      <c r="D106" s="455">
        <v>155</v>
      </c>
      <c r="E106" s="455">
        <v>344</v>
      </c>
      <c r="F106" s="523">
        <v>529</v>
      </c>
      <c r="G106" s="455">
        <v>671</v>
      </c>
      <c r="H106" s="7"/>
    </row>
    <row r="107" spans="1:7" s="5" customFormat="1" ht="11.25">
      <c r="A107" s="457"/>
      <c r="B107" s="9"/>
      <c r="C107" s="458"/>
      <c r="D107" s="458"/>
      <c r="E107" s="458"/>
      <c r="G107" s="458"/>
    </row>
    <row r="108" spans="1:7" s="5" customFormat="1" ht="11.25">
      <c r="A108" s="467" t="s">
        <v>233</v>
      </c>
      <c r="B108" s="461"/>
      <c r="C108" s="462">
        <v>108963.74485739783</v>
      </c>
      <c r="D108" s="462">
        <v>121776.00325939244</v>
      </c>
      <c r="E108" s="462">
        <v>136643</v>
      </c>
      <c r="F108" s="462">
        <v>153603</v>
      </c>
      <c r="G108" s="462">
        <v>166364</v>
      </c>
    </row>
    <row r="109" spans="1:7" s="5" customFormat="1" ht="11.25">
      <c r="A109" s="60" t="s">
        <v>234</v>
      </c>
      <c r="B109" s="460"/>
      <c r="C109" s="448">
        <v>600</v>
      </c>
      <c r="D109" s="448">
        <v>1165</v>
      </c>
      <c r="E109" s="448">
        <v>1463</v>
      </c>
      <c r="F109" s="448">
        <v>1419</v>
      </c>
      <c r="G109" s="448">
        <v>1709</v>
      </c>
    </row>
    <row r="110" spans="1:7" s="5" customFormat="1" ht="11.25">
      <c r="A110" s="75" t="s">
        <v>235</v>
      </c>
      <c r="B110" s="465"/>
      <c r="C110" s="455">
        <v>109563.74485739783</v>
      </c>
      <c r="D110" s="455">
        <v>122941.00325939244</v>
      </c>
      <c r="E110" s="455">
        <v>138106</v>
      </c>
      <c r="F110" s="455">
        <v>155022</v>
      </c>
      <c r="G110" s="455">
        <v>168073</v>
      </c>
    </row>
    <row r="111" spans="1:7" s="5" customFormat="1" ht="11.25">
      <c r="A111" s="9"/>
      <c r="B111" s="9"/>
      <c r="C111" s="521"/>
      <c r="D111" s="521"/>
      <c r="G111" s="521"/>
    </row>
    <row r="112" spans="3:7" s="5" customFormat="1" ht="11.25">
      <c r="C112" s="469"/>
      <c r="D112" s="469"/>
      <c r="G112" s="469"/>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255" man="1"/>
  </rowBreaks>
</worksheet>
</file>

<file path=xl/worksheets/sheet26.xml><?xml version="1.0" encoding="utf-8"?>
<worksheet xmlns="http://schemas.openxmlformats.org/spreadsheetml/2006/main" xmlns:r="http://schemas.openxmlformats.org/officeDocument/2006/relationships">
  <dimension ref="A1:K111"/>
  <sheetViews>
    <sheetView zoomScaleSheetLayoutView="75"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28125" style="472" customWidth="1"/>
    <col min="5" max="6" width="9.28125" style="1" customWidth="1"/>
    <col min="7" max="7" width="9.28125" style="472" customWidth="1"/>
    <col min="8" max="16384" width="11.421875" style="1" customWidth="1"/>
  </cols>
  <sheetData>
    <row r="1" spans="1:7" ht="11.25">
      <c r="A1" s="662" t="s">
        <v>267</v>
      </c>
      <c r="B1" s="662"/>
      <c r="C1" s="662"/>
      <c r="D1" s="662"/>
      <c r="E1" s="662"/>
      <c r="F1" s="662"/>
      <c r="G1" s="662"/>
    </row>
    <row r="2" s="188" customFormat="1" ht="13.5" customHeight="1"/>
    <row r="3" spans="1:7" s="5" customFormat="1" ht="27" customHeight="1">
      <c r="A3" s="661" t="s">
        <v>71</v>
      </c>
      <c r="B3" s="661"/>
      <c r="C3" s="169">
        <v>2005</v>
      </c>
      <c r="D3" s="169">
        <v>2006</v>
      </c>
      <c r="E3" s="169">
        <v>2007</v>
      </c>
      <c r="F3" s="169">
        <v>2008</v>
      </c>
      <c r="G3" s="169">
        <v>2009</v>
      </c>
    </row>
    <row r="4" spans="1:11" s="5" customFormat="1" ht="11.25">
      <c r="A4" s="447">
        <v>1</v>
      </c>
      <c r="B4" s="460" t="s">
        <v>74</v>
      </c>
      <c r="C4" s="448">
        <v>225</v>
      </c>
      <c r="D4" s="448">
        <v>217</v>
      </c>
      <c r="E4" s="448">
        <v>220</v>
      </c>
      <c r="F4" s="448">
        <v>168</v>
      </c>
      <c r="G4" s="448">
        <v>206</v>
      </c>
      <c r="K4" s="7"/>
    </row>
    <row r="5" spans="1:11" s="5" customFormat="1" ht="11.25">
      <c r="A5" s="451">
        <v>2</v>
      </c>
      <c r="B5" s="460" t="s">
        <v>76</v>
      </c>
      <c r="C5" s="448">
        <v>281</v>
      </c>
      <c r="D5" s="448">
        <v>281</v>
      </c>
      <c r="E5" s="448">
        <v>270</v>
      </c>
      <c r="F5" s="448">
        <v>396</v>
      </c>
      <c r="G5" s="448">
        <v>316</v>
      </c>
      <c r="K5" s="7"/>
    </row>
    <row r="6" spans="1:11" s="5" customFormat="1" ht="11.25">
      <c r="A6" s="451">
        <v>3</v>
      </c>
      <c r="B6" s="460" t="s">
        <v>77</v>
      </c>
      <c r="C6" s="448">
        <v>283</v>
      </c>
      <c r="D6" s="448">
        <v>268</v>
      </c>
      <c r="E6" s="448">
        <v>251</v>
      </c>
      <c r="F6" s="448">
        <v>245</v>
      </c>
      <c r="G6" s="448">
        <v>255</v>
      </c>
      <c r="K6" s="7"/>
    </row>
    <row r="7" spans="1:11" s="5" customFormat="1" ht="11.25">
      <c r="A7" s="451">
        <v>4</v>
      </c>
      <c r="B7" s="460" t="s">
        <v>78</v>
      </c>
      <c r="C7" s="448">
        <v>31</v>
      </c>
      <c r="D7" s="448">
        <v>33</v>
      </c>
      <c r="E7" s="448">
        <v>61</v>
      </c>
      <c r="F7" s="448">
        <v>36</v>
      </c>
      <c r="G7" s="448">
        <v>36</v>
      </c>
      <c r="K7" s="7"/>
    </row>
    <row r="8" spans="1:11" s="5" customFormat="1" ht="11.25">
      <c r="A8" s="451">
        <v>5</v>
      </c>
      <c r="B8" s="460" t="s">
        <v>80</v>
      </c>
      <c r="C8" s="448">
        <v>90</v>
      </c>
      <c r="D8" s="448">
        <v>90</v>
      </c>
      <c r="E8" s="448">
        <v>90</v>
      </c>
      <c r="F8" s="448">
        <v>90</v>
      </c>
      <c r="G8" s="448">
        <v>90</v>
      </c>
      <c r="K8" s="7"/>
    </row>
    <row r="9" spans="1:11" s="5" customFormat="1" ht="11.25">
      <c r="A9" s="451">
        <v>6</v>
      </c>
      <c r="B9" s="460" t="s">
        <v>81</v>
      </c>
      <c r="C9" s="448">
        <v>1288</v>
      </c>
      <c r="D9" s="448">
        <v>1274</v>
      </c>
      <c r="E9" s="448">
        <v>1257</v>
      </c>
      <c r="F9" s="448">
        <v>1247</v>
      </c>
      <c r="G9" s="448">
        <v>1250</v>
      </c>
      <c r="K9" s="7"/>
    </row>
    <row r="10" spans="1:11" s="5" customFormat="1" ht="11.25">
      <c r="A10" s="451">
        <v>7</v>
      </c>
      <c r="B10" s="460" t="s">
        <v>82</v>
      </c>
      <c r="C10" s="448">
        <v>101</v>
      </c>
      <c r="D10" s="448">
        <v>100</v>
      </c>
      <c r="E10" s="448">
        <v>100</v>
      </c>
      <c r="F10" s="448">
        <v>100</v>
      </c>
      <c r="G10" s="448">
        <v>100</v>
      </c>
      <c r="K10" s="7"/>
    </row>
    <row r="11" spans="1:11" s="5" customFormat="1" ht="11.25">
      <c r="A11" s="451">
        <v>8</v>
      </c>
      <c r="B11" s="460" t="s">
        <v>83</v>
      </c>
      <c r="C11" s="448">
        <v>147</v>
      </c>
      <c r="D11" s="448">
        <v>120</v>
      </c>
      <c r="E11" s="448">
        <v>119</v>
      </c>
      <c r="F11" s="448">
        <v>117</v>
      </c>
      <c r="G11" s="448">
        <v>117</v>
      </c>
      <c r="K11" s="7"/>
    </row>
    <row r="12" spans="1:11" s="5" customFormat="1" ht="11.25">
      <c r="A12" s="451">
        <v>9</v>
      </c>
      <c r="B12" s="460" t="s">
        <v>84</v>
      </c>
      <c r="C12" s="448">
        <v>234</v>
      </c>
      <c r="D12" s="448">
        <v>254</v>
      </c>
      <c r="E12" s="448">
        <v>254</v>
      </c>
      <c r="F12" s="448">
        <v>379</v>
      </c>
      <c r="G12" s="448">
        <v>254</v>
      </c>
      <c r="K12" s="7"/>
    </row>
    <row r="13" spans="1:11" s="5" customFormat="1" ht="11.25">
      <c r="A13" s="451">
        <v>10</v>
      </c>
      <c r="B13" s="460" t="s">
        <v>85</v>
      </c>
      <c r="C13" s="448">
        <v>229</v>
      </c>
      <c r="D13" s="448">
        <v>306</v>
      </c>
      <c r="E13" s="520">
        <v>294</v>
      </c>
      <c r="F13" s="448">
        <v>280</v>
      </c>
      <c r="G13" s="448">
        <v>256</v>
      </c>
      <c r="K13" s="7"/>
    </row>
    <row r="14" spans="1:11" s="5" customFormat="1" ht="11.25">
      <c r="A14" s="451">
        <v>11</v>
      </c>
      <c r="B14" s="460" t="s">
        <v>86</v>
      </c>
      <c r="C14" s="448">
        <v>107</v>
      </c>
      <c r="D14" s="448">
        <v>103</v>
      </c>
      <c r="E14" s="448">
        <v>102</v>
      </c>
      <c r="F14" s="448">
        <v>123</v>
      </c>
      <c r="G14" s="448">
        <v>103</v>
      </c>
      <c r="K14" s="7"/>
    </row>
    <row r="15" spans="1:11" s="5" customFormat="1" ht="11.25">
      <c r="A15" s="451">
        <v>12</v>
      </c>
      <c r="B15" s="460" t="s">
        <v>87</v>
      </c>
      <c r="C15" s="448">
        <v>117</v>
      </c>
      <c r="D15" s="448">
        <v>180</v>
      </c>
      <c r="E15" s="448">
        <v>130</v>
      </c>
      <c r="F15" s="448">
        <v>137</v>
      </c>
      <c r="G15" s="448">
        <v>137</v>
      </c>
      <c r="K15" s="7"/>
    </row>
    <row r="16" spans="1:11" s="5" customFormat="1" ht="11.25">
      <c r="A16" s="451">
        <v>13</v>
      </c>
      <c r="B16" s="460" t="s">
        <v>88</v>
      </c>
      <c r="C16" s="448">
        <v>2164</v>
      </c>
      <c r="D16" s="448">
        <v>1998</v>
      </c>
      <c r="E16" s="448">
        <v>1804</v>
      </c>
      <c r="F16" s="448">
        <v>1620</v>
      </c>
      <c r="G16" s="448">
        <v>1563</v>
      </c>
      <c r="K16" s="7"/>
    </row>
    <row r="17" spans="1:11" s="5" customFormat="1" ht="11.25">
      <c r="A17" s="451">
        <v>14</v>
      </c>
      <c r="B17" s="460" t="s">
        <v>89</v>
      </c>
      <c r="C17" s="448">
        <v>380</v>
      </c>
      <c r="D17" s="448">
        <v>384</v>
      </c>
      <c r="E17" s="448">
        <v>384</v>
      </c>
      <c r="F17" s="448">
        <v>384</v>
      </c>
      <c r="G17" s="448">
        <v>384</v>
      </c>
      <c r="K17" s="7"/>
    </row>
    <row r="18" spans="1:11" s="5" customFormat="1" ht="11.25">
      <c r="A18" s="451">
        <v>15</v>
      </c>
      <c r="B18" s="460" t="s">
        <v>90</v>
      </c>
      <c r="C18" s="448">
        <v>82</v>
      </c>
      <c r="D18" s="448">
        <v>90</v>
      </c>
      <c r="E18" s="448">
        <v>70</v>
      </c>
      <c r="F18" s="448">
        <v>61</v>
      </c>
      <c r="G18" s="448">
        <v>66</v>
      </c>
      <c r="K18" s="7"/>
    </row>
    <row r="19" spans="1:11" s="5" customFormat="1" ht="11.25">
      <c r="A19" s="451">
        <v>16</v>
      </c>
      <c r="B19" s="460" t="s">
        <v>91</v>
      </c>
      <c r="C19" s="448">
        <v>357</v>
      </c>
      <c r="D19" s="448">
        <v>359</v>
      </c>
      <c r="E19" s="448">
        <v>372</v>
      </c>
      <c r="F19" s="448">
        <v>379</v>
      </c>
      <c r="G19" s="448">
        <v>370</v>
      </c>
      <c r="K19" s="7"/>
    </row>
    <row r="20" spans="1:11" s="5" customFormat="1" ht="11.25">
      <c r="A20" s="451">
        <v>17</v>
      </c>
      <c r="B20" s="460" t="s">
        <v>92</v>
      </c>
      <c r="C20" s="448">
        <v>289</v>
      </c>
      <c r="D20" s="448">
        <v>286</v>
      </c>
      <c r="E20" s="448">
        <v>279</v>
      </c>
      <c r="F20" s="448">
        <v>257</v>
      </c>
      <c r="G20" s="448">
        <v>255</v>
      </c>
      <c r="K20" s="7"/>
    </row>
    <row r="21" spans="1:11" s="5" customFormat="1" ht="11.25">
      <c r="A21" s="451">
        <v>18</v>
      </c>
      <c r="B21" s="460" t="s">
        <v>93</v>
      </c>
      <c r="C21" s="448">
        <v>54</v>
      </c>
      <c r="D21" s="448">
        <v>51</v>
      </c>
      <c r="E21" s="448">
        <v>28</v>
      </c>
      <c r="F21" s="448">
        <v>192</v>
      </c>
      <c r="G21" s="448">
        <v>220</v>
      </c>
      <c r="K21" s="7"/>
    </row>
    <row r="22" spans="1:11" s="5" customFormat="1" ht="11.25">
      <c r="A22" s="451">
        <v>19</v>
      </c>
      <c r="B22" s="460" t="s">
        <v>94</v>
      </c>
      <c r="C22" s="448">
        <v>476</v>
      </c>
      <c r="D22" s="448">
        <v>476</v>
      </c>
      <c r="E22" s="448">
        <v>370</v>
      </c>
      <c r="F22" s="448">
        <v>327</v>
      </c>
      <c r="G22" s="448">
        <v>357</v>
      </c>
      <c r="K22" s="7"/>
    </row>
    <row r="23" spans="1:11" s="5" customFormat="1" ht="11.25">
      <c r="A23" s="451" t="s">
        <v>95</v>
      </c>
      <c r="B23" s="460" t="s">
        <v>96</v>
      </c>
      <c r="C23" s="448">
        <v>6</v>
      </c>
      <c r="D23" s="448">
        <v>6</v>
      </c>
      <c r="E23" s="448">
        <v>6</v>
      </c>
      <c r="F23" s="448">
        <v>6</v>
      </c>
      <c r="G23" s="448">
        <v>6</v>
      </c>
      <c r="K23" s="7"/>
    </row>
    <row r="24" spans="1:11" s="5" customFormat="1" ht="11.25">
      <c r="A24" s="451" t="s">
        <v>97</v>
      </c>
      <c r="B24" s="460" t="s">
        <v>98</v>
      </c>
      <c r="C24" s="448">
        <v>40</v>
      </c>
      <c r="D24" s="448">
        <v>40</v>
      </c>
      <c r="E24" s="448">
        <v>40</v>
      </c>
      <c r="F24" s="448">
        <v>40</v>
      </c>
      <c r="G24" s="448">
        <v>40</v>
      </c>
      <c r="K24" s="7"/>
    </row>
    <row r="25" spans="1:11" s="5" customFormat="1" ht="11.25">
      <c r="A25" s="451">
        <v>21</v>
      </c>
      <c r="B25" s="460" t="s">
        <v>99</v>
      </c>
      <c r="C25" s="448">
        <v>392</v>
      </c>
      <c r="D25" s="448">
        <v>391</v>
      </c>
      <c r="E25" s="448">
        <v>395</v>
      </c>
      <c r="F25" s="448">
        <v>395</v>
      </c>
      <c r="G25" s="448">
        <v>386</v>
      </c>
      <c r="K25" s="7"/>
    </row>
    <row r="26" spans="1:11" s="5" customFormat="1" ht="11.25">
      <c r="A26" s="451">
        <v>22</v>
      </c>
      <c r="B26" s="460" t="s">
        <v>100</v>
      </c>
      <c r="C26" s="448">
        <v>544</v>
      </c>
      <c r="D26" s="448">
        <v>457</v>
      </c>
      <c r="E26" s="448">
        <v>415</v>
      </c>
      <c r="F26" s="448">
        <v>432</v>
      </c>
      <c r="G26" s="448">
        <v>432</v>
      </c>
      <c r="K26" s="7"/>
    </row>
    <row r="27" spans="1:11" s="5" customFormat="1" ht="11.25">
      <c r="A27" s="451">
        <v>23</v>
      </c>
      <c r="B27" s="460" t="s">
        <v>101</v>
      </c>
      <c r="C27" s="448">
        <v>27</v>
      </c>
      <c r="D27" s="448">
        <v>27</v>
      </c>
      <c r="E27" s="448">
        <v>27</v>
      </c>
      <c r="F27" s="448">
        <v>27</v>
      </c>
      <c r="G27" s="448">
        <v>27</v>
      </c>
      <c r="K27" s="7"/>
    </row>
    <row r="28" spans="1:11" s="5" customFormat="1" ht="11.25">
      <c r="A28" s="451">
        <v>24</v>
      </c>
      <c r="B28" s="460" t="s">
        <v>102</v>
      </c>
      <c r="C28" s="448">
        <v>167</v>
      </c>
      <c r="D28" s="448">
        <v>155</v>
      </c>
      <c r="E28" s="448">
        <v>156</v>
      </c>
      <c r="F28" s="448">
        <v>154</v>
      </c>
      <c r="G28" s="448">
        <v>151</v>
      </c>
      <c r="K28" s="7"/>
    </row>
    <row r="29" spans="1:11" s="5" customFormat="1" ht="11.25">
      <c r="A29" s="451">
        <v>25</v>
      </c>
      <c r="B29" s="460" t="s">
        <v>103</v>
      </c>
      <c r="C29" s="448">
        <v>408</v>
      </c>
      <c r="D29" s="448">
        <v>450</v>
      </c>
      <c r="E29" s="448">
        <v>422</v>
      </c>
      <c r="F29" s="448">
        <v>412</v>
      </c>
      <c r="G29" s="448">
        <v>365</v>
      </c>
      <c r="K29" s="7"/>
    </row>
    <row r="30" spans="1:11" s="5" customFormat="1" ht="11.25">
      <c r="A30" s="451">
        <v>26</v>
      </c>
      <c r="B30" s="460" t="s">
        <v>104</v>
      </c>
      <c r="C30" s="448">
        <v>434</v>
      </c>
      <c r="D30" s="448">
        <v>399</v>
      </c>
      <c r="E30" s="448">
        <v>343</v>
      </c>
      <c r="F30" s="448">
        <v>348</v>
      </c>
      <c r="G30" s="448">
        <v>305</v>
      </c>
      <c r="K30" s="7"/>
    </row>
    <row r="31" spans="1:11" s="5" customFormat="1" ht="11.25">
      <c r="A31" s="451">
        <v>27</v>
      </c>
      <c r="B31" s="460" t="s">
        <v>105</v>
      </c>
      <c r="C31" s="448">
        <v>297</v>
      </c>
      <c r="D31" s="448">
        <v>297</v>
      </c>
      <c r="E31" s="448">
        <v>282</v>
      </c>
      <c r="F31" s="448">
        <v>368</v>
      </c>
      <c r="G31" s="448">
        <v>368</v>
      </c>
      <c r="K31" s="7"/>
    </row>
    <row r="32" spans="1:11" s="5" customFormat="1" ht="11.25">
      <c r="A32" s="451">
        <v>28</v>
      </c>
      <c r="B32" s="460" t="s">
        <v>106</v>
      </c>
      <c r="C32" s="448">
        <v>401</v>
      </c>
      <c r="D32" s="448">
        <v>397</v>
      </c>
      <c r="E32" s="448">
        <v>391</v>
      </c>
      <c r="F32" s="448">
        <v>374</v>
      </c>
      <c r="G32" s="448">
        <v>406</v>
      </c>
      <c r="K32" s="7"/>
    </row>
    <row r="33" spans="1:11" s="5" customFormat="1" ht="11.25">
      <c r="A33" s="451">
        <v>29</v>
      </c>
      <c r="B33" s="460" t="s">
        <v>107</v>
      </c>
      <c r="C33" s="448">
        <v>452</v>
      </c>
      <c r="D33" s="448">
        <v>452</v>
      </c>
      <c r="E33" s="448">
        <v>452</v>
      </c>
      <c r="F33" s="448">
        <v>236</v>
      </c>
      <c r="G33" s="448">
        <v>401</v>
      </c>
      <c r="K33" s="7"/>
    </row>
    <row r="34" spans="1:11" s="5" customFormat="1" ht="11.25">
      <c r="A34" s="451">
        <v>30</v>
      </c>
      <c r="B34" s="460" t="s">
        <v>108</v>
      </c>
      <c r="C34" s="448">
        <v>187</v>
      </c>
      <c r="D34" s="448">
        <v>192</v>
      </c>
      <c r="E34" s="448">
        <v>159</v>
      </c>
      <c r="F34" s="448">
        <v>179</v>
      </c>
      <c r="G34" s="448">
        <v>170</v>
      </c>
      <c r="K34" s="7"/>
    </row>
    <row r="35" spans="1:11" s="5" customFormat="1" ht="11.25">
      <c r="A35" s="451">
        <v>31</v>
      </c>
      <c r="B35" s="460" t="s">
        <v>109</v>
      </c>
      <c r="C35" s="448">
        <v>1665</v>
      </c>
      <c r="D35" s="448">
        <v>1665</v>
      </c>
      <c r="E35" s="448">
        <v>2082</v>
      </c>
      <c r="F35" s="448">
        <v>1771</v>
      </c>
      <c r="G35" s="448">
        <v>1771</v>
      </c>
      <c r="K35" s="7"/>
    </row>
    <row r="36" spans="1:11" s="5" customFormat="1" ht="11.25">
      <c r="A36" s="451">
        <v>32</v>
      </c>
      <c r="B36" s="460" t="s">
        <v>110</v>
      </c>
      <c r="C36" s="448">
        <v>113</v>
      </c>
      <c r="D36" s="448">
        <v>101</v>
      </c>
      <c r="E36" s="448">
        <v>101</v>
      </c>
      <c r="F36" s="448">
        <v>108</v>
      </c>
      <c r="G36" s="448">
        <v>114</v>
      </c>
      <c r="K36" s="7"/>
    </row>
    <row r="37" spans="1:11" s="5" customFormat="1" ht="11.25">
      <c r="A37" s="451">
        <v>33</v>
      </c>
      <c r="B37" s="460" t="s">
        <v>111</v>
      </c>
      <c r="C37" s="448">
        <v>2144</v>
      </c>
      <c r="D37" s="448">
        <v>2102</v>
      </c>
      <c r="E37" s="448">
        <v>2031</v>
      </c>
      <c r="F37" s="448">
        <v>2037</v>
      </c>
      <c r="G37" s="448">
        <v>1734</v>
      </c>
      <c r="K37" s="7"/>
    </row>
    <row r="38" spans="1:11" s="5" customFormat="1" ht="11.25">
      <c r="A38" s="451">
        <v>34</v>
      </c>
      <c r="B38" s="460" t="s">
        <v>112</v>
      </c>
      <c r="C38" s="448">
        <v>1001</v>
      </c>
      <c r="D38" s="448">
        <v>1044</v>
      </c>
      <c r="E38" s="448">
        <v>938</v>
      </c>
      <c r="F38" s="448">
        <v>1075</v>
      </c>
      <c r="G38" s="448">
        <v>891</v>
      </c>
      <c r="K38" s="7"/>
    </row>
    <row r="39" spans="1:11" s="5" customFormat="1" ht="11.25">
      <c r="A39" s="451">
        <v>35</v>
      </c>
      <c r="B39" s="460" t="s">
        <v>113</v>
      </c>
      <c r="C39" s="448">
        <v>445</v>
      </c>
      <c r="D39" s="448">
        <v>445</v>
      </c>
      <c r="E39" s="448">
        <v>409</v>
      </c>
      <c r="F39" s="448">
        <v>414</v>
      </c>
      <c r="G39" s="448">
        <v>414</v>
      </c>
      <c r="K39" s="7"/>
    </row>
    <row r="40" spans="1:11" s="5" customFormat="1" ht="11.25">
      <c r="A40" s="451">
        <v>36</v>
      </c>
      <c r="B40" s="460" t="s">
        <v>114</v>
      </c>
      <c r="C40" s="448">
        <v>190</v>
      </c>
      <c r="D40" s="448">
        <v>190</v>
      </c>
      <c r="E40" s="448">
        <v>160</v>
      </c>
      <c r="F40" s="448">
        <v>160</v>
      </c>
      <c r="G40" s="448">
        <v>160</v>
      </c>
      <c r="K40" s="7"/>
    </row>
    <row r="41" spans="1:11" s="5" customFormat="1" ht="11.25">
      <c r="A41" s="451">
        <v>37</v>
      </c>
      <c r="B41" s="460" t="s">
        <v>115</v>
      </c>
      <c r="C41" s="448">
        <v>755</v>
      </c>
      <c r="D41" s="448">
        <v>758</v>
      </c>
      <c r="E41" s="448">
        <v>769</v>
      </c>
      <c r="F41" s="448">
        <v>710</v>
      </c>
      <c r="G41" s="448">
        <v>747</v>
      </c>
      <c r="K41" s="7"/>
    </row>
    <row r="42" spans="1:11" s="5" customFormat="1" ht="11.25">
      <c r="A42" s="451">
        <v>38</v>
      </c>
      <c r="B42" s="460" t="s">
        <v>116</v>
      </c>
      <c r="C42" s="448">
        <v>1136</v>
      </c>
      <c r="D42" s="448">
        <v>1179</v>
      </c>
      <c r="E42" s="448">
        <v>1154</v>
      </c>
      <c r="F42" s="448">
        <v>1129</v>
      </c>
      <c r="G42" s="448">
        <v>1118</v>
      </c>
      <c r="K42" s="7"/>
    </row>
    <row r="43" spans="1:11" s="5" customFormat="1" ht="11.25">
      <c r="A43" s="451">
        <v>39</v>
      </c>
      <c r="B43" s="460" t="s">
        <v>117</v>
      </c>
      <c r="C43" s="448">
        <v>120</v>
      </c>
      <c r="D43" s="448">
        <v>76</v>
      </c>
      <c r="E43" s="448">
        <v>119</v>
      </c>
      <c r="F43" s="448">
        <v>121</v>
      </c>
      <c r="G43" s="448">
        <v>118</v>
      </c>
      <c r="K43" s="7"/>
    </row>
    <row r="44" spans="1:11" s="5" customFormat="1" ht="11.25">
      <c r="A44" s="451">
        <v>40</v>
      </c>
      <c r="B44" s="460" t="s">
        <v>118</v>
      </c>
      <c r="C44" s="448">
        <v>278</v>
      </c>
      <c r="D44" s="448">
        <v>205</v>
      </c>
      <c r="E44" s="448">
        <v>200</v>
      </c>
      <c r="F44" s="448">
        <v>200</v>
      </c>
      <c r="G44" s="448">
        <v>233</v>
      </c>
      <c r="K44" s="7"/>
    </row>
    <row r="45" spans="1:11" s="5" customFormat="1" ht="11.25">
      <c r="A45" s="451">
        <v>41</v>
      </c>
      <c r="B45" s="460" t="s">
        <v>119</v>
      </c>
      <c r="C45" s="448">
        <v>60</v>
      </c>
      <c r="D45" s="448">
        <v>63</v>
      </c>
      <c r="E45" s="448">
        <v>60</v>
      </c>
      <c r="F45" s="448">
        <v>63</v>
      </c>
      <c r="G45" s="448">
        <v>63</v>
      </c>
      <c r="K45" s="7"/>
    </row>
    <row r="46" spans="1:11" s="5" customFormat="1" ht="11.25">
      <c r="A46" s="451">
        <v>42</v>
      </c>
      <c r="B46" s="460" t="s">
        <v>120</v>
      </c>
      <c r="C46" s="448">
        <v>38</v>
      </c>
      <c r="D46" s="448">
        <v>38</v>
      </c>
      <c r="E46" s="448">
        <v>76</v>
      </c>
      <c r="F46" s="448">
        <v>76</v>
      </c>
      <c r="G46" s="448">
        <v>76</v>
      </c>
      <c r="K46" s="7"/>
    </row>
    <row r="47" spans="1:11" s="5" customFormat="1" ht="11.25">
      <c r="A47" s="451">
        <v>43</v>
      </c>
      <c r="B47" s="460" t="s">
        <v>121</v>
      </c>
      <c r="C47" s="448">
        <v>111</v>
      </c>
      <c r="D47" s="448">
        <v>111</v>
      </c>
      <c r="E47" s="448">
        <v>80</v>
      </c>
      <c r="F47" s="448">
        <v>75</v>
      </c>
      <c r="G47" s="448">
        <v>67</v>
      </c>
      <c r="K47" s="7"/>
    </row>
    <row r="48" spans="1:11" s="5" customFormat="1" ht="11.25">
      <c r="A48" s="451">
        <v>44</v>
      </c>
      <c r="B48" s="460" t="s">
        <v>122</v>
      </c>
      <c r="C48" s="448">
        <v>1153</v>
      </c>
      <c r="D48" s="448">
        <v>1087</v>
      </c>
      <c r="E48" s="448">
        <v>875</v>
      </c>
      <c r="F48" s="448">
        <v>816</v>
      </c>
      <c r="G48" s="448">
        <v>795</v>
      </c>
      <c r="K48" s="7"/>
    </row>
    <row r="49" spans="1:11" s="5" customFormat="1" ht="11.25">
      <c r="A49" s="451">
        <v>45</v>
      </c>
      <c r="B49" s="460" t="s">
        <v>123</v>
      </c>
      <c r="C49" s="448">
        <v>2269</v>
      </c>
      <c r="D49" s="448">
        <v>1316</v>
      </c>
      <c r="E49" s="448">
        <v>1453</v>
      </c>
      <c r="F49" s="448">
        <v>1157</v>
      </c>
      <c r="G49" s="448">
        <v>1116</v>
      </c>
      <c r="K49" s="7"/>
    </row>
    <row r="50" spans="1:11" s="5" customFormat="1" ht="11.25">
      <c r="A50" s="451">
        <v>46</v>
      </c>
      <c r="B50" s="460" t="s">
        <v>124</v>
      </c>
      <c r="C50" s="448">
        <v>20</v>
      </c>
      <c r="D50" s="448">
        <v>20</v>
      </c>
      <c r="E50" s="448">
        <v>20</v>
      </c>
      <c r="F50" s="448">
        <v>20</v>
      </c>
      <c r="G50" s="448">
        <v>20</v>
      </c>
      <c r="K50" s="7"/>
    </row>
    <row r="51" spans="1:11" s="5" customFormat="1" ht="11.25">
      <c r="A51" s="451">
        <v>47</v>
      </c>
      <c r="B51" s="460" t="s">
        <v>125</v>
      </c>
      <c r="C51" s="448">
        <v>151</v>
      </c>
      <c r="D51" s="448">
        <v>158</v>
      </c>
      <c r="E51" s="448">
        <v>114</v>
      </c>
      <c r="F51" s="448">
        <v>114</v>
      </c>
      <c r="G51" s="448">
        <v>157</v>
      </c>
      <c r="K51" s="7"/>
    </row>
    <row r="52" spans="1:11" s="5" customFormat="1" ht="11.25">
      <c r="A52" s="451">
        <v>48</v>
      </c>
      <c r="B52" s="460" t="s">
        <v>126</v>
      </c>
      <c r="C52" s="448">
        <v>40</v>
      </c>
      <c r="D52" s="448">
        <v>40</v>
      </c>
      <c r="E52" s="448">
        <v>40</v>
      </c>
      <c r="F52" s="448">
        <v>40</v>
      </c>
      <c r="G52" s="448">
        <v>40</v>
      </c>
      <c r="K52" s="7"/>
    </row>
    <row r="53" spans="1:11" s="5" customFormat="1" ht="11.25">
      <c r="A53" s="451">
        <v>49</v>
      </c>
      <c r="B53" s="460" t="s">
        <v>127</v>
      </c>
      <c r="C53" s="448">
        <v>611</v>
      </c>
      <c r="D53" s="448">
        <v>663</v>
      </c>
      <c r="E53" s="448">
        <v>659</v>
      </c>
      <c r="F53" s="448">
        <v>624</v>
      </c>
      <c r="G53" s="448">
        <v>598</v>
      </c>
      <c r="K53" s="7"/>
    </row>
    <row r="54" spans="1:11" s="5" customFormat="1" ht="11.25">
      <c r="A54" s="451">
        <v>50</v>
      </c>
      <c r="B54" s="460" t="s">
        <v>128</v>
      </c>
      <c r="C54" s="448">
        <v>330</v>
      </c>
      <c r="D54" s="448">
        <v>336</v>
      </c>
      <c r="E54" s="448">
        <v>272</v>
      </c>
      <c r="F54" s="448">
        <v>279</v>
      </c>
      <c r="G54" s="448">
        <v>244</v>
      </c>
      <c r="K54" s="7"/>
    </row>
    <row r="55" spans="1:11" s="5" customFormat="1" ht="11.25">
      <c r="A55" s="451">
        <v>51</v>
      </c>
      <c r="B55" s="460" t="s">
        <v>129</v>
      </c>
      <c r="C55" s="448">
        <v>316</v>
      </c>
      <c r="D55" s="448">
        <v>315</v>
      </c>
      <c r="E55" s="448">
        <v>311</v>
      </c>
      <c r="F55" s="448">
        <v>292</v>
      </c>
      <c r="G55" s="448">
        <v>278</v>
      </c>
      <c r="K55" s="7"/>
    </row>
    <row r="56" spans="1:11" s="5" customFormat="1" ht="11.25">
      <c r="A56" s="453">
        <v>52</v>
      </c>
      <c r="B56" s="465" t="s">
        <v>130</v>
      </c>
      <c r="C56" s="455">
        <v>0</v>
      </c>
      <c r="D56" s="455">
        <v>9</v>
      </c>
      <c r="E56" s="455">
        <v>0</v>
      </c>
      <c r="F56" s="455">
        <v>0</v>
      </c>
      <c r="G56" s="455">
        <v>20</v>
      </c>
      <c r="K56" s="7"/>
    </row>
    <row r="57" spans="1:11" s="5" customFormat="1" ht="11.25">
      <c r="A57" s="457"/>
      <c r="B57" s="9"/>
      <c r="C57" s="458"/>
      <c r="D57" s="458"/>
      <c r="E57" s="458"/>
      <c r="F57" s="458"/>
      <c r="G57" s="458"/>
      <c r="K57" s="7"/>
    </row>
    <row r="58" spans="1:11" s="5" customFormat="1" ht="11.25">
      <c r="A58" s="457"/>
      <c r="B58" s="9"/>
      <c r="C58" s="458"/>
      <c r="D58" s="458"/>
      <c r="E58" s="458"/>
      <c r="F58" s="458"/>
      <c r="G58" s="458"/>
      <c r="K58" s="7"/>
    </row>
    <row r="59" spans="1:11" s="5" customFormat="1" ht="27.75" customHeight="1">
      <c r="A59" s="661" t="s">
        <v>71</v>
      </c>
      <c r="B59" s="661"/>
      <c r="C59" s="525">
        <v>2005</v>
      </c>
      <c r="D59" s="525">
        <v>2006</v>
      </c>
      <c r="E59" s="525">
        <v>2007</v>
      </c>
      <c r="F59" s="525">
        <v>2008</v>
      </c>
      <c r="G59" s="169">
        <v>2009</v>
      </c>
      <c r="K59" s="7"/>
    </row>
    <row r="60" spans="1:11" s="5" customFormat="1" ht="11.25">
      <c r="A60" s="447">
        <v>53</v>
      </c>
      <c r="B60" s="460" t="s">
        <v>132</v>
      </c>
      <c r="C60" s="448">
        <v>68</v>
      </c>
      <c r="D60" s="448">
        <v>49</v>
      </c>
      <c r="E60" s="448">
        <v>51</v>
      </c>
      <c r="F60" s="448">
        <v>58</v>
      </c>
      <c r="G60" s="448">
        <v>50</v>
      </c>
      <c r="K60" s="7"/>
    </row>
    <row r="61" spans="1:11" s="5" customFormat="1" ht="11.25">
      <c r="A61" s="451">
        <v>54</v>
      </c>
      <c r="B61" s="460" t="s">
        <v>133</v>
      </c>
      <c r="C61" s="448">
        <v>579</v>
      </c>
      <c r="D61" s="448">
        <v>579</v>
      </c>
      <c r="E61" s="448">
        <v>581</v>
      </c>
      <c r="F61" s="448">
        <v>560</v>
      </c>
      <c r="G61" s="448">
        <v>516</v>
      </c>
      <c r="K61" s="7"/>
    </row>
    <row r="62" spans="1:11" s="5" customFormat="1" ht="11.25">
      <c r="A62" s="451">
        <v>55</v>
      </c>
      <c r="B62" s="460" t="s">
        <v>134</v>
      </c>
      <c r="C62" s="448">
        <v>0</v>
      </c>
      <c r="D62" s="448">
        <v>0</v>
      </c>
      <c r="E62" s="448">
        <v>0</v>
      </c>
      <c r="F62" s="448">
        <v>0</v>
      </c>
      <c r="G62" s="448">
        <v>0</v>
      </c>
      <c r="K62" s="7"/>
    </row>
    <row r="63" spans="1:11" s="5" customFormat="1" ht="11.25">
      <c r="A63" s="451">
        <v>56</v>
      </c>
      <c r="B63" s="460" t="s">
        <v>135</v>
      </c>
      <c r="C63" s="448">
        <v>153</v>
      </c>
      <c r="D63" s="448">
        <v>153</v>
      </c>
      <c r="E63" s="448">
        <v>153</v>
      </c>
      <c r="F63" s="448">
        <v>153</v>
      </c>
      <c r="G63" s="448">
        <v>155</v>
      </c>
      <c r="K63" s="7"/>
    </row>
    <row r="64" spans="1:11" s="5" customFormat="1" ht="11.25">
      <c r="A64" s="451">
        <v>57</v>
      </c>
      <c r="B64" s="460" t="s">
        <v>136</v>
      </c>
      <c r="C64" s="448">
        <v>400</v>
      </c>
      <c r="D64" s="448">
        <v>400</v>
      </c>
      <c r="E64" s="448">
        <v>400</v>
      </c>
      <c r="F64" s="448">
        <v>500</v>
      </c>
      <c r="G64" s="448">
        <v>360</v>
      </c>
      <c r="K64" s="7"/>
    </row>
    <row r="65" spans="1:11" s="5" customFormat="1" ht="11.25">
      <c r="A65" s="451">
        <v>58</v>
      </c>
      <c r="B65" s="460" t="s">
        <v>137</v>
      </c>
      <c r="C65" s="448">
        <v>48</v>
      </c>
      <c r="D65" s="448">
        <v>48</v>
      </c>
      <c r="E65" s="448">
        <v>48</v>
      </c>
      <c r="F65" s="448">
        <v>48</v>
      </c>
      <c r="G65" s="448">
        <v>40</v>
      </c>
      <c r="K65" s="7"/>
    </row>
    <row r="66" spans="1:11" s="5" customFormat="1" ht="11.25">
      <c r="A66" s="451">
        <v>59</v>
      </c>
      <c r="B66" s="460" t="s">
        <v>138</v>
      </c>
      <c r="C66" s="448">
        <v>1254</v>
      </c>
      <c r="D66" s="448">
        <v>1429</v>
      </c>
      <c r="E66" s="448">
        <v>1664</v>
      </c>
      <c r="F66" s="448">
        <v>1713</v>
      </c>
      <c r="G66" s="448">
        <v>1735</v>
      </c>
      <c r="K66" s="7"/>
    </row>
    <row r="67" spans="1:11" s="5" customFormat="1" ht="11.25">
      <c r="A67" s="451">
        <v>60</v>
      </c>
      <c r="B67" s="460" t="s">
        <v>139</v>
      </c>
      <c r="C67" s="448">
        <v>1214</v>
      </c>
      <c r="D67" s="448">
        <v>1208</v>
      </c>
      <c r="E67" s="448">
        <v>1084</v>
      </c>
      <c r="F67" s="448">
        <v>972</v>
      </c>
      <c r="G67" s="448">
        <v>773</v>
      </c>
      <c r="K67" s="7"/>
    </row>
    <row r="68" spans="1:11" s="5" customFormat="1" ht="11.25">
      <c r="A68" s="451">
        <v>61</v>
      </c>
      <c r="B68" s="460" t="s">
        <v>140</v>
      </c>
      <c r="C68" s="448">
        <v>144</v>
      </c>
      <c r="D68" s="448">
        <v>139</v>
      </c>
      <c r="E68" s="448">
        <v>135</v>
      </c>
      <c r="F68" s="448">
        <v>134</v>
      </c>
      <c r="G68" s="448">
        <v>133</v>
      </c>
      <c r="K68" s="7"/>
    </row>
    <row r="69" spans="1:11" s="5" customFormat="1" ht="11.25">
      <c r="A69" s="451">
        <v>62</v>
      </c>
      <c r="B69" s="460" t="s">
        <v>141</v>
      </c>
      <c r="C69" s="448">
        <v>372</v>
      </c>
      <c r="D69" s="448">
        <v>372</v>
      </c>
      <c r="E69" s="448">
        <v>341</v>
      </c>
      <c r="F69" s="448">
        <v>341</v>
      </c>
      <c r="G69" s="448">
        <v>341</v>
      </c>
      <c r="K69" s="7"/>
    </row>
    <row r="70" spans="1:11" s="5" customFormat="1" ht="11.25">
      <c r="A70" s="451">
        <v>63</v>
      </c>
      <c r="B70" s="460" t="s">
        <v>142</v>
      </c>
      <c r="C70" s="448">
        <v>964</v>
      </c>
      <c r="D70" s="448">
        <v>729</v>
      </c>
      <c r="E70" s="448">
        <v>700</v>
      </c>
      <c r="F70" s="448">
        <v>807</v>
      </c>
      <c r="G70" s="448">
        <v>807</v>
      </c>
      <c r="K70" s="7"/>
    </row>
    <row r="71" spans="1:11" s="5" customFormat="1" ht="11.25">
      <c r="A71" s="451">
        <v>64</v>
      </c>
      <c r="B71" s="460" t="s">
        <v>143</v>
      </c>
      <c r="C71" s="448">
        <v>594</v>
      </c>
      <c r="D71" s="448">
        <v>594</v>
      </c>
      <c r="E71" s="448">
        <v>594</v>
      </c>
      <c r="F71" s="448">
        <v>1065</v>
      </c>
      <c r="G71" s="448">
        <v>594</v>
      </c>
      <c r="K71" s="7"/>
    </row>
    <row r="72" spans="1:11" s="5" customFormat="1" ht="11.25">
      <c r="A72" s="451">
        <v>65</v>
      </c>
      <c r="B72" s="460" t="s">
        <v>144</v>
      </c>
      <c r="C72" s="448">
        <v>20</v>
      </c>
      <c r="D72" s="448">
        <v>20</v>
      </c>
      <c r="E72" s="448">
        <v>20</v>
      </c>
      <c r="F72" s="448">
        <v>9</v>
      </c>
      <c r="G72" s="448">
        <v>9</v>
      </c>
      <c r="K72" s="7"/>
    </row>
    <row r="73" spans="1:11" s="5" customFormat="1" ht="11.25">
      <c r="A73" s="451">
        <v>66</v>
      </c>
      <c r="B73" s="460" t="s">
        <v>145</v>
      </c>
      <c r="C73" s="448">
        <v>374</v>
      </c>
      <c r="D73" s="448">
        <v>330</v>
      </c>
      <c r="E73" s="448">
        <v>330</v>
      </c>
      <c r="F73" s="448">
        <v>330</v>
      </c>
      <c r="G73" s="448">
        <v>330</v>
      </c>
      <c r="K73" s="7"/>
    </row>
    <row r="74" spans="1:11" s="5" customFormat="1" ht="11.25">
      <c r="A74" s="451">
        <v>67</v>
      </c>
      <c r="B74" s="460" t="s">
        <v>146</v>
      </c>
      <c r="C74" s="448">
        <v>1614</v>
      </c>
      <c r="D74" s="448">
        <v>1568</v>
      </c>
      <c r="E74" s="448">
        <v>1653</v>
      </c>
      <c r="F74" s="448">
        <v>1668</v>
      </c>
      <c r="G74" s="448">
        <v>1718</v>
      </c>
      <c r="K74" s="7"/>
    </row>
    <row r="75" spans="1:11" s="5" customFormat="1" ht="11.25">
      <c r="A75" s="451">
        <v>68</v>
      </c>
      <c r="B75" s="460" t="s">
        <v>147</v>
      </c>
      <c r="C75" s="448">
        <v>240</v>
      </c>
      <c r="D75" s="448">
        <v>240</v>
      </c>
      <c r="E75" s="448">
        <v>240</v>
      </c>
      <c r="F75" s="448">
        <v>240</v>
      </c>
      <c r="G75" s="448">
        <v>240</v>
      </c>
      <c r="K75" s="7"/>
    </row>
    <row r="76" spans="1:11" s="5" customFormat="1" ht="11.25">
      <c r="A76" s="451">
        <v>69</v>
      </c>
      <c r="B76" s="460" t="s">
        <v>148</v>
      </c>
      <c r="C76" s="448">
        <v>1539</v>
      </c>
      <c r="D76" s="448">
        <v>1069</v>
      </c>
      <c r="E76" s="448">
        <v>1069</v>
      </c>
      <c r="F76" s="448">
        <v>1379</v>
      </c>
      <c r="G76" s="448">
        <v>1347</v>
      </c>
      <c r="K76" s="7"/>
    </row>
    <row r="77" spans="1:11" s="5" customFormat="1" ht="11.25">
      <c r="A77" s="451">
        <v>70</v>
      </c>
      <c r="B77" s="460" t="s">
        <v>149</v>
      </c>
      <c r="C77" s="448">
        <v>70</v>
      </c>
      <c r="D77" s="448">
        <v>70</v>
      </c>
      <c r="E77" s="448">
        <v>63</v>
      </c>
      <c r="F77" s="448">
        <v>63</v>
      </c>
      <c r="G77" s="448">
        <v>55</v>
      </c>
      <c r="K77" s="7"/>
    </row>
    <row r="78" spans="1:11" s="5" customFormat="1" ht="11.25">
      <c r="A78" s="451">
        <v>71</v>
      </c>
      <c r="B78" s="460" t="s">
        <v>150</v>
      </c>
      <c r="C78" s="448">
        <v>561</v>
      </c>
      <c r="D78" s="448">
        <v>558</v>
      </c>
      <c r="E78" s="448">
        <v>554</v>
      </c>
      <c r="F78" s="448">
        <v>487</v>
      </c>
      <c r="G78" s="448">
        <v>484</v>
      </c>
      <c r="K78" s="7"/>
    </row>
    <row r="79" spans="1:11" s="5" customFormat="1" ht="11.25">
      <c r="A79" s="451">
        <v>72</v>
      </c>
      <c r="B79" s="460" t="s">
        <v>151</v>
      </c>
      <c r="C79" s="448">
        <v>200</v>
      </c>
      <c r="D79" s="448">
        <v>308</v>
      </c>
      <c r="E79" s="448">
        <v>352</v>
      </c>
      <c r="F79" s="448">
        <v>295</v>
      </c>
      <c r="G79" s="448">
        <v>288</v>
      </c>
      <c r="K79" s="7"/>
    </row>
    <row r="80" spans="1:11" s="5" customFormat="1" ht="11.25">
      <c r="A80" s="451">
        <v>73</v>
      </c>
      <c r="B80" s="460" t="s">
        <v>152</v>
      </c>
      <c r="C80" s="448">
        <v>350</v>
      </c>
      <c r="D80" s="448">
        <v>350</v>
      </c>
      <c r="E80" s="448">
        <v>315</v>
      </c>
      <c r="F80" s="448">
        <v>375</v>
      </c>
      <c r="G80" s="448">
        <v>315</v>
      </c>
      <c r="K80" s="7"/>
    </row>
    <row r="81" spans="1:11" s="5" customFormat="1" ht="11.25">
      <c r="A81" s="451">
        <v>74</v>
      </c>
      <c r="B81" s="460" t="s">
        <v>153</v>
      </c>
      <c r="C81" s="448">
        <v>650</v>
      </c>
      <c r="D81" s="448">
        <v>715</v>
      </c>
      <c r="E81" s="448">
        <v>665</v>
      </c>
      <c r="F81" s="448">
        <v>665</v>
      </c>
      <c r="G81" s="448">
        <v>747</v>
      </c>
      <c r="K81" s="7"/>
    </row>
    <row r="82" spans="1:11" s="5" customFormat="1" ht="11.25">
      <c r="A82" s="451">
        <v>75</v>
      </c>
      <c r="B82" s="460" t="s">
        <v>154</v>
      </c>
      <c r="C82" s="448">
        <v>2165</v>
      </c>
      <c r="D82" s="448">
        <v>2209</v>
      </c>
      <c r="E82" s="448">
        <v>2209</v>
      </c>
      <c r="F82" s="448">
        <v>2209</v>
      </c>
      <c r="G82" s="448">
        <v>2189</v>
      </c>
      <c r="K82" s="7"/>
    </row>
    <row r="83" spans="1:11" s="5" customFormat="1" ht="11.25">
      <c r="A83" s="451">
        <v>76</v>
      </c>
      <c r="B83" s="460" t="s">
        <v>155</v>
      </c>
      <c r="C83" s="448">
        <v>440</v>
      </c>
      <c r="D83" s="448">
        <v>425</v>
      </c>
      <c r="E83" s="448">
        <v>396</v>
      </c>
      <c r="F83" s="448">
        <v>381</v>
      </c>
      <c r="G83" s="448">
        <v>336</v>
      </c>
      <c r="K83" s="7"/>
    </row>
    <row r="84" spans="1:11" s="5" customFormat="1" ht="11.25">
      <c r="A84" s="451">
        <v>77</v>
      </c>
      <c r="B84" s="460" t="s">
        <v>156</v>
      </c>
      <c r="C84" s="448">
        <v>2431</v>
      </c>
      <c r="D84" s="448">
        <v>3630</v>
      </c>
      <c r="E84" s="448">
        <v>3437</v>
      </c>
      <c r="F84" s="448">
        <v>3315</v>
      </c>
      <c r="G84" s="448">
        <v>3415</v>
      </c>
      <c r="K84" s="7"/>
    </row>
    <row r="85" spans="1:11" s="5" customFormat="1" ht="11.25">
      <c r="A85" s="451">
        <v>78</v>
      </c>
      <c r="B85" s="460" t="s">
        <v>157</v>
      </c>
      <c r="C85" s="448">
        <v>3775</v>
      </c>
      <c r="D85" s="448">
        <v>4494</v>
      </c>
      <c r="E85" s="448">
        <v>4494</v>
      </c>
      <c r="F85" s="448">
        <v>5517</v>
      </c>
      <c r="G85" s="448">
        <v>5957</v>
      </c>
      <c r="K85" s="7"/>
    </row>
    <row r="86" spans="1:11" s="5" customFormat="1" ht="11.25">
      <c r="A86" s="451">
        <v>79</v>
      </c>
      <c r="B86" s="460" t="s">
        <v>158</v>
      </c>
      <c r="C86" s="448">
        <v>30</v>
      </c>
      <c r="D86" s="448">
        <v>30</v>
      </c>
      <c r="E86" s="448">
        <v>30</v>
      </c>
      <c r="F86" s="448">
        <v>30</v>
      </c>
      <c r="G86" s="448">
        <v>30</v>
      </c>
      <c r="K86" s="7"/>
    </row>
    <row r="87" spans="1:11" s="5" customFormat="1" ht="11.25">
      <c r="A87" s="451">
        <v>80</v>
      </c>
      <c r="B87" s="460" t="s">
        <v>159</v>
      </c>
      <c r="C87" s="448">
        <v>216</v>
      </c>
      <c r="D87" s="448">
        <v>211</v>
      </c>
      <c r="E87" s="448">
        <v>246</v>
      </c>
      <c r="F87" s="448">
        <v>208</v>
      </c>
      <c r="G87" s="448">
        <v>208</v>
      </c>
      <c r="K87" s="7"/>
    </row>
    <row r="88" spans="1:11" s="5" customFormat="1" ht="11.25">
      <c r="A88" s="451">
        <v>81</v>
      </c>
      <c r="B88" s="460" t="s">
        <v>160</v>
      </c>
      <c r="C88" s="448">
        <v>343</v>
      </c>
      <c r="D88" s="448">
        <v>315</v>
      </c>
      <c r="E88" s="448">
        <v>293</v>
      </c>
      <c r="F88" s="448">
        <v>307</v>
      </c>
      <c r="G88" s="448">
        <v>273</v>
      </c>
      <c r="K88" s="7"/>
    </row>
    <row r="89" spans="1:11" s="5" customFormat="1" ht="11.25">
      <c r="A89" s="451">
        <v>82</v>
      </c>
      <c r="B89" s="460" t="s">
        <v>161</v>
      </c>
      <c r="C89" s="448">
        <v>121</v>
      </c>
      <c r="D89" s="448">
        <v>131</v>
      </c>
      <c r="E89" s="448">
        <v>132</v>
      </c>
      <c r="F89" s="448">
        <v>136</v>
      </c>
      <c r="G89" s="448">
        <v>135</v>
      </c>
      <c r="K89" s="7"/>
    </row>
    <row r="90" spans="1:11" s="5" customFormat="1" ht="11.25">
      <c r="A90" s="451">
        <v>83</v>
      </c>
      <c r="B90" s="460" t="s">
        <v>162</v>
      </c>
      <c r="C90" s="448">
        <v>735</v>
      </c>
      <c r="D90" s="448">
        <v>721</v>
      </c>
      <c r="E90" s="448">
        <v>765</v>
      </c>
      <c r="F90" s="448">
        <v>760</v>
      </c>
      <c r="G90" s="448">
        <v>736</v>
      </c>
      <c r="K90" s="7"/>
    </row>
    <row r="91" spans="1:11" s="5" customFormat="1" ht="11.25">
      <c r="A91" s="451">
        <v>84</v>
      </c>
      <c r="B91" s="460" t="s">
        <v>163</v>
      </c>
      <c r="C91" s="448">
        <v>192</v>
      </c>
      <c r="D91" s="448">
        <v>146</v>
      </c>
      <c r="E91" s="448">
        <v>128</v>
      </c>
      <c r="F91" s="448">
        <v>148</v>
      </c>
      <c r="G91" s="448">
        <v>139</v>
      </c>
      <c r="K91" s="7"/>
    </row>
    <row r="92" spans="1:11" s="5" customFormat="1" ht="11.25">
      <c r="A92" s="451">
        <v>85</v>
      </c>
      <c r="B92" s="460" t="s">
        <v>164</v>
      </c>
      <c r="C92" s="448">
        <v>109</v>
      </c>
      <c r="D92" s="448">
        <v>109</v>
      </c>
      <c r="E92" s="448">
        <v>0</v>
      </c>
      <c r="F92" s="448">
        <v>110</v>
      </c>
      <c r="G92" s="448">
        <v>110</v>
      </c>
      <c r="K92" s="7"/>
    </row>
    <row r="93" spans="1:11" s="5" customFormat="1" ht="11.25">
      <c r="A93" s="451">
        <v>86</v>
      </c>
      <c r="B93" s="460" t="s">
        <v>165</v>
      </c>
      <c r="C93" s="448">
        <v>257</v>
      </c>
      <c r="D93" s="448">
        <v>276</v>
      </c>
      <c r="E93" s="448">
        <v>276</v>
      </c>
      <c r="F93" s="448">
        <v>276</v>
      </c>
      <c r="G93" s="448">
        <v>244</v>
      </c>
      <c r="K93" s="7"/>
    </row>
    <row r="94" spans="1:11" s="5" customFormat="1" ht="11.25">
      <c r="A94" s="451">
        <v>87</v>
      </c>
      <c r="B94" s="460" t="s">
        <v>166</v>
      </c>
      <c r="C94" s="448">
        <v>179</v>
      </c>
      <c r="D94" s="448">
        <v>179</v>
      </c>
      <c r="E94" s="448">
        <v>173</v>
      </c>
      <c r="F94" s="448">
        <v>165</v>
      </c>
      <c r="G94" s="448">
        <v>200</v>
      </c>
      <c r="K94" s="7"/>
    </row>
    <row r="95" spans="1:11" s="5" customFormat="1" ht="11.25">
      <c r="A95" s="451">
        <v>88</v>
      </c>
      <c r="B95" s="460" t="s">
        <v>167</v>
      </c>
      <c r="C95" s="448">
        <v>151</v>
      </c>
      <c r="D95" s="448">
        <v>151</v>
      </c>
      <c r="E95" s="448">
        <v>160</v>
      </c>
      <c r="F95" s="448">
        <v>160</v>
      </c>
      <c r="G95" s="448">
        <v>180</v>
      </c>
      <c r="K95" s="7"/>
    </row>
    <row r="96" spans="1:11" s="5" customFormat="1" ht="11.25">
      <c r="A96" s="451">
        <v>89</v>
      </c>
      <c r="B96" s="460" t="s">
        <v>168</v>
      </c>
      <c r="C96" s="448">
        <v>80</v>
      </c>
      <c r="D96" s="448">
        <v>80</v>
      </c>
      <c r="E96" s="448">
        <v>80</v>
      </c>
      <c r="F96" s="448">
        <v>80</v>
      </c>
      <c r="G96" s="448">
        <v>80</v>
      </c>
      <c r="K96" s="7"/>
    </row>
    <row r="97" spans="1:11" s="5" customFormat="1" ht="11.25">
      <c r="A97" s="451">
        <v>90</v>
      </c>
      <c r="B97" s="460" t="s">
        <v>169</v>
      </c>
      <c r="C97" s="448">
        <v>138</v>
      </c>
      <c r="D97" s="448">
        <v>138</v>
      </c>
      <c r="E97" s="448">
        <v>161</v>
      </c>
      <c r="F97" s="448">
        <v>161</v>
      </c>
      <c r="G97" s="448">
        <v>161</v>
      </c>
      <c r="K97" s="7"/>
    </row>
    <row r="98" spans="1:11" s="5" customFormat="1" ht="11.25">
      <c r="A98" s="451">
        <v>91</v>
      </c>
      <c r="B98" s="460" t="s">
        <v>170</v>
      </c>
      <c r="C98" s="448">
        <v>5302</v>
      </c>
      <c r="D98" s="448">
        <v>5252</v>
      </c>
      <c r="E98" s="448">
        <v>5129</v>
      </c>
      <c r="F98" s="448">
        <v>4807</v>
      </c>
      <c r="G98" s="448">
        <v>4921</v>
      </c>
      <c r="K98" s="7"/>
    </row>
    <row r="99" spans="1:11" s="5" customFormat="1" ht="11.25">
      <c r="A99" s="451">
        <v>92</v>
      </c>
      <c r="B99" s="460" t="s">
        <v>171</v>
      </c>
      <c r="C99" s="448">
        <v>3330</v>
      </c>
      <c r="D99" s="448">
        <v>2344</v>
      </c>
      <c r="E99" s="448">
        <v>2437</v>
      </c>
      <c r="F99" s="448">
        <v>2543</v>
      </c>
      <c r="G99" s="448">
        <v>2939</v>
      </c>
      <c r="K99" s="7"/>
    </row>
    <row r="100" spans="1:11" s="5" customFormat="1" ht="11.25">
      <c r="A100" s="451">
        <v>93</v>
      </c>
      <c r="B100" s="460" t="s">
        <v>172</v>
      </c>
      <c r="C100" s="448">
        <v>1633</v>
      </c>
      <c r="D100" s="448">
        <v>1683</v>
      </c>
      <c r="E100" s="448">
        <v>1696</v>
      </c>
      <c r="F100" s="448">
        <v>1510</v>
      </c>
      <c r="G100" s="448">
        <v>1687</v>
      </c>
      <c r="K100" s="7"/>
    </row>
    <row r="101" spans="1:11" s="5" customFormat="1" ht="11.25">
      <c r="A101" s="451">
        <v>94</v>
      </c>
      <c r="B101" s="460" t="s">
        <v>173</v>
      </c>
      <c r="C101" s="448">
        <v>1546</v>
      </c>
      <c r="D101" s="448">
        <v>1546</v>
      </c>
      <c r="E101" s="448">
        <v>1684</v>
      </c>
      <c r="F101" s="448">
        <v>1665</v>
      </c>
      <c r="G101" s="448">
        <v>1583</v>
      </c>
      <c r="K101" s="7"/>
    </row>
    <row r="102" spans="1:11" s="5" customFormat="1" ht="11.25">
      <c r="A102" s="451">
        <v>95</v>
      </c>
      <c r="B102" s="460" t="s">
        <v>174</v>
      </c>
      <c r="C102" s="448">
        <v>4336</v>
      </c>
      <c r="D102" s="448">
        <v>4294</v>
      </c>
      <c r="E102" s="448">
        <v>4105</v>
      </c>
      <c r="F102" s="448">
        <v>3755</v>
      </c>
      <c r="G102" s="448">
        <v>3651</v>
      </c>
      <c r="K102" s="7"/>
    </row>
    <row r="103" spans="1:11" s="5" customFormat="1" ht="11.25">
      <c r="A103" s="447">
        <v>971</v>
      </c>
      <c r="B103" s="461" t="s">
        <v>175</v>
      </c>
      <c r="C103" s="462">
        <v>0</v>
      </c>
      <c r="D103" s="462">
        <v>0</v>
      </c>
      <c r="E103" s="462">
        <v>0</v>
      </c>
      <c r="F103" s="462">
        <v>0</v>
      </c>
      <c r="G103" s="462">
        <v>0</v>
      </c>
      <c r="K103" s="7"/>
    </row>
    <row r="104" spans="1:11" s="5" customFormat="1" ht="11.25">
      <c r="A104" s="451">
        <v>972</v>
      </c>
      <c r="B104" s="460" t="s">
        <v>176</v>
      </c>
      <c r="C104" s="448">
        <v>20</v>
      </c>
      <c r="D104" s="448">
        <v>20</v>
      </c>
      <c r="E104" s="448">
        <v>20</v>
      </c>
      <c r="F104" s="448">
        <v>20</v>
      </c>
      <c r="G104" s="448">
        <v>20</v>
      </c>
      <c r="K104" s="7"/>
    </row>
    <row r="105" spans="1:11" s="5" customFormat="1" ht="11.25">
      <c r="A105" s="451">
        <v>973</v>
      </c>
      <c r="B105" s="460" t="s">
        <v>177</v>
      </c>
      <c r="C105" s="448">
        <v>40</v>
      </c>
      <c r="D105" s="448">
        <v>80</v>
      </c>
      <c r="E105" s="448">
        <v>79</v>
      </c>
      <c r="F105" s="448">
        <v>72</v>
      </c>
      <c r="G105" s="448">
        <v>68</v>
      </c>
      <c r="K105" s="7"/>
    </row>
    <row r="106" spans="1:11" s="5" customFormat="1" ht="11.25">
      <c r="A106" s="453">
        <v>974</v>
      </c>
      <c r="B106" s="465" t="s">
        <v>178</v>
      </c>
      <c r="C106" s="455">
        <v>116</v>
      </c>
      <c r="D106" s="455">
        <v>116</v>
      </c>
      <c r="E106" s="455">
        <v>116</v>
      </c>
      <c r="F106" s="455">
        <v>117</v>
      </c>
      <c r="G106" s="455">
        <v>117</v>
      </c>
      <c r="K106" s="7"/>
    </row>
    <row r="107" spans="1:7" s="5" customFormat="1" ht="11.25">
      <c r="A107" s="457"/>
      <c r="B107" s="9"/>
      <c r="C107" s="458"/>
      <c r="D107" s="458"/>
      <c r="E107" s="458"/>
      <c r="G107" s="458"/>
    </row>
    <row r="108" spans="1:7" s="5" customFormat="1" ht="11.25">
      <c r="A108" s="467" t="s">
        <v>233</v>
      </c>
      <c r="B108" s="461"/>
      <c r="C108" s="462">
        <v>62153</v>
      </c>
      <c r="D108" s="462">
        <v>61346</v>
      </c>
      <c r="E108" s="462">
        <v>60509</v>
      </c>
      <c r="F108" s="462">
        <v>60895</v>
      </c>
      <c r="G108" s="462">
        <v>60377</v>
      </c>
    </row>
    <row r="109" spans="1:7" s="5" customFormat="1" ht="11.25">
      <c r="A109" s="60" t="s">
        <v>234</v>
      </c>
      <c r="B109" s="460"/>
      <c r="C109" s="448">
        <v>176</v>
      </c>
      <c r="D109" s="448">
        <v>216</v>
      </c>
      <c r="E109" s="448">
        <v>215</v>
      </c>
      <c r="F109" s="448">
        <v>209</v>
      </c>
      <c r="G109" s="448">
        <v>205</v>
      </c>
    </row>
    <row r="110" spans="1:7" s="5" customFormat="1" ht="11.25">
      <c r="A110" s="75" t="s">
        <v>235</v>
      </c>
      <c r="B110" s="465"/>
      <c r="C110" s="455">
        <v>62329</v>
      </c>
      <c r="D110" s="455">
        <v>61562</v>
      </c>
      <c r="E110" s="455">
        <v>60724</v>
      </c>
      <c r="F110" s="455">
        <v>61104</v>
      </c>
      <c r="G110" s="455">
        <v>60582</v>
      </c>
    </row>
    <row r="111" spans="3:7" s="5" customFormat="1" ht="11.25">
      <c r="C111" s="469"/>
      <c r="D111" s="469"/>
      <c r="G111" s="469"/>
    </row>
  </sheetData>
  <sheetProtection/>
  <mergeCells count="3">
    <mergeCell ref="A3:B3"/>
    <mergeCell ref="A59:B59"/>
    <mergeCell ref="A1:G1"/>
  </mergeCells>
  <printOptions horizontalCentered="1"/>
  <pageMargins left="0.2" right="0.3937007874015748" top="0.5905511811023623" bottom="0.5905511811023623" header="0.5118110236220472" footer="0.5118110236220472"/>
  <pageSetup horizontalDpi="600" verticalDpi="600" orientation="portrait" paperSize="9" r:id="rId1"/>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M21"/>
  <sheetViews>
    <sheetView zoomScaleSheetLayoutView="100" zoomScalePageLayoutView="0" workbookViewId="0" topLeftCell="A1">
      <selection activeCell="A1" sqref="A1:F1"/>
    </sheetView>
  </sheetViews>
  <sheetFormatPr defaultColWidth="11.421875" defaultRowHeight="12.75"/>
  <cols>
    <col min="1" max="1" width="26.00390625" style="1" customWidth="1"/>
    <col min="2" max="6" width="10.421875" style="1" customWidth="1"/>
    <col min="7" max="7" width="8.28125" style="1" customWidth="1"/>
    <col min="8" max="11" width="8.8515625" style="1" customWidth="1"/>
    <col min="12" max="12" width="11.57421875" style="1" bestFit="1" customWidth="1"/>
    <col min="13" max="16384" width="11.421875" style="1" customWidth="1"/>
  </cols>
  <sheetData>
    <row r="1" spans="1:6" s="188" customFormat="1" ht="32.25" customHeight="1">
      <c r="A1" s="537" t="s">
        <v>257</v>
      </c>
      <c r="B1" s="537"/>
      <c r="C1" s="537"/>
      <c r="D1" s="537"/>
      <c r="E1" s="537"/>
      <c r="F1" s="537"/>
    </row>
    <row r="2" spans="1:10" ht="12.75" customHeight="1">
      <c r="A2" s="86"/>
      <c r="B2" s="40"/>
      <c r="C2" s="40"/>
      <c r="D2" s="40"/>
      <c r="E2" s="40"/>
      <c r="F2" s="4"/>
      <c r="G2" s="41"/>
      <c r="H2" s="42"/>
      <c r="I2" s="42"/>
      <c r="J2" s="42"/>
    </row>
    <row r="3" spans="1:8" ht="15.75" customHeight="1">
      <c r="A3" s="538" t="s">
        <v>14</v>
      </c>
      <c r="B3" s="540" t="s">
        <v>2</v>
      </c>
      <c r="C3" s="541"/>
      <c r="D3" s="541"/>
      <c r="E3" s="541"/>
      <c r="F3" s="542"/>
      <c r="G3" s="4"/>
      <c r="H3" s="4"/>
    </row>
    <row r="4" spans="1:8" ht="27" customHeight="1">
      <c r="A4" s="539"/>
      <c r="B4" s="65" t="s">
        <v>16</v>
      </c>
      <c r="C4" s="66" t="s">
        <v>17</v>
      </c>
      <c r="D4" s="65" t="s">
        <v>18</v>
      </c>
      <c r="E4" s="88" t="s">
        <v>19</v>
      </c>
      <c r="F4" s="65" t="s">
        <v>11</v>
      </c>
      <c r="G4" s="4"/>
      <c r="H4" s="4"/>
    </row>
    <row r="5" spans="1:8" ht="14.25" customHeight="1">
      <c r="A5" s="61" t="s">
        <v>6</v>
      </c>
      <c r="B5" s="67">
        <v>0.5878806150135665</v>
      </c>
      <c r="C5" s="69">
        <v>0.1796804341272234</v>
      </c>
      <c r="D5" s="67">
        <v>0.172746457642448</v>
      </c>
      <c r="E5" s="90">
        <v>0.059692493216762135</v>
      </c>
      <c r="F5" s="95">
        <v>1</v>
      </c>
      <c r="G5" s="43"/>
      <c r="H5" s="44"/>
    </row>
    <row r="6" spans="1:13" s="5" customFormat="1" ht="14.25" customHeight="1">
      <c r="A6" s="61" t="s">
        <v>13</v>
      </c>
      <c r="B6" s="67">
        <v>0.2511816340310601</v>
      </c>
      <c r="C6" s="69">
        <v>0.26063470627954083</v>
      </c>
      <c r="D6" s="67">
        <v>0.37069547602970965</v>
      </c>
      <c r="E6" s="90">
        <v>0.1174881836596894</v>
      </c>
      <c r="F6" s="95">
        <v>1</v>
      </c>
      <c r="G6" s="43"/>
      <c r="H6" s="45"/>
      <c r="I6" s="46"/>
      <c r="J6" s="46"/>
      <c r="K6" s="46"/>
      <c r="L6" s="46"/>
      <c r="M6" s="46"/>
    </row>
    <row r="7" spans="1:13" s="5" customFormat="1" ht="13.5" customHeight="1">
      <c r="A7" s="60" t="s">
        <v>58</v>
      </c>
      <c r="B7" s="68">
        <v>0.2035977105478332</v>
      </c>
      <c r="C7" s="70">
        <v>0.2804578904333606</v>
      </c>
      <c r="D7" s="68">
        <v>0.401471790678659</v>
      </c>
      <c r="E7" s="91">
        <v>0.11447260834014718</v>
      </c>
      <c r="F7" s="96">
        <v>1</v>
      </c>
      <c r="G7" s="43"/>
      <c r="H7" s="45"/>
      <c r="I7" s="46"/>
      <c r="J7" s="46"/>
      <c r="K7" s="46"/>
      <c r="L7" s="46"/>
      <c r="M7" s="46"/>
    </row>
    <row r="8" spans="1:13" s="5" customFormat="1" ht="13.5" customHeight="1">
      <c r="A8" s="60" t="s">
        <v>54</v>
      </c>
      <c r="B8" s="68">
        <v>0.0625</v>
      </c>
      <c r="C8" s="70">
        <v>0.2986111111111111</v>
      </c>
      <c r="D8" s="68">
        <v>0.4027777777777778</v>
      </c>
      <c r="E8" s="91">
        <v>0.2361111111111111</v>
      </c>
      <c r="F8" s="96">
        <v>1</v>
      </c>
      <c r="G8" s="43"/>
      <c r="H8" s="45"/>
      <c r="I8" s="46"/>
      <c r="J8" s="46"/>
      <c r="K8" s="46"/>
      <c r="L8" s="46"/>
      <c r="M8" s="46"/>
    </row>
    <row r="9" spans="1:13" s="5" customFormat="1" ht="13.5" customHeight="1">
      <c r="A9" s="60" t="s">
        <v>55</v>
      </c>
      <c r="B9" s="68">
        <v>1</v>
      </c>
      <c r="C9" s="70">
        <v>0</v>
      </c>
      <c r="D9" s="68">
        <v>0</v>
      </c>
      <c r="E9" s="91">
        <v>0</v>
      </c>
      <c r="F9" s="96">
        <v>1</v>
      </c>
      <c r="G9" s="43"/>
      <c r="H9" s="45"/>
      <c r="I9" s="46"/>
      <c r="J9" s="46"/>
      <c r="K9" s="46"/>
      <c r="L9" s="46"/>
      <c r="M9" s="46"/>
    </row>
    <row r="10" spans="1:13" s="5" customFormat="1" ht="13.5" customHeight="1">
      <c r="A10" s="61" t="s">
        <v>12</v>
      </c>
      <c r="B10" s="67">
        <v>0.9009118541033435</v>
      </c>
      <c r="C10" s="69">
        <v>0.09240121580547113</v>
      </c>
      <c r="D10" s="67">
        <v>0.00364741641337386</v>
      </c>
      <c r="E10" s="90">
        <v>0.00303951367781155</v>
      </c>
      <c r="F10" s="95">
        <v>1</v>
      </c>
      <c r="G10" s="43"/>
      <c r="H10" s="45"/>
      <c r="I10" s="46"/>
      <c r="J10" s="46"/>
      <c r="K10" s="46"/>
      <c r="L10" s="46"/>
      <c r="M10" s="46"/>
    </row>
    <row r="11" spans="1:13" s="5" customFormat="1" ht="13.5" customHeight="1">
      <c r="A11" s="62" t="s">
        <v>58</v>
      </c>
      <c r="B11" s="68">
        <v>0.8988132417239225</v>
      </c>
      <c r="C11" s="70">
        <v>0.09431605246720799</v>
      </c>
      <c r="D11" s="68">
        <v>0.0037476577139287947</v>
      </c>
      <c r="E11" s="91">
        <v>0.003123048094940662</v>
      </c>
      <c r="F11" s="96">
        <v>1</v>
      </c>
      <c r="G11" s="43"/>
      <c r="H11" s="45"/>
      <c r="I11" s="46"/>
      <c r="J11" s="46"/>
      <c r="K11" s="46"/>
      <c r="L11" s="46"/>
      <c r="M11" s="46"/>
    </row>
    <row r="12" spans="1:13" s="5" customFormat="1" ht="13.5" customHeight="1">
      <c r="A12" s="62" t="s">
        <v>55</v>
      </c>
      <c r="B12" s="68">
        <v>0.9772727272727273</v>
      </c>
      <c r="C12" s="70">
        <v>0.022727272727272728</v>
      </c>
      <c r="D12" s="68">
        <v>0</v>
      </c>
      <c r="E12" s="91">
        <v>0</v>
      </c>
      <c r="F12" s="96">
        <v>1</v>
      </c>
      <c r="G12" s="43"/>
      <c r="H12" s="45"/>
      <c r="I12" s="46"/>
      <c r="J12" s="46"/>
      <c r="K12" s="46"/>
      <c r="L12" s="46"/>
      <c r="M12" s="46"/>
    </row>
    <row r="13" spans="1:13" s="5" customFormat="1" ht="13.5" customHeight="1">
      <c r="A13" s="61" t="s">
        <v>1</v>
      </c>
      <c r="B13" s="67">
        <v>0.5026178010471204</v>
      </c>
      <c r="C13" s="69">
        <v>0.3036649214659686</v>
      </c>
      <c r="D13" s="67">
        <v>0.09424083769633508</v>
      </c>
      <c r="E13" s="90">
        <v>0.09947643979057591</v>
      </c>
      <c r="F13" s="95">
        <v>1</v>
      </c>
      <c r="G13" s="43"/>
      <c r="H13" s="45"/>
      <c r="I13" s="46"/>
      <c r="J13" s="46"/>
      <c r="K13" s="46"/>
      <c r="L13" s="46"/>
      <c r="M13" s="46"/>
    </row>
    <row r="14" spans="1:13" s="5" customFormat="1" ht="13.5" customHeight="1">
      <c r="A14" s="74" t="s">
        <v>7</v>
      </c>
      <c r="B14" s="77">
        <v>0.41990950226244345</v>
      </c>
      <c r="C14" s="79">
        <v>0.38642533936651585</v>
      </c>
      <c r="D14" s="77">
        <v>0.13049773755656108</v>
      </c>
      <c r="E14" s="92">
        <v>0.06316742081447964</v>
      </c>
      <c r="F14" s="97">
        <v>1</v>
      </c>
      <c r="G14" s="43"/>
      <c r="H14" s="45"/>
      <c r="I14" s="46"/>
      <c r="J14" s="46"/>
      <c r="K14" s="46"/>
      <c r="L14" s="46"/>
      <c r="M14" s="46"/>
    </row>
    <row r="15" spans="1:13" s="5" customFormat="1" ht="12.75" customHeight="1">
      <c r="A15" s="60" t="s">
        <v>58</v>
      </c>
      <c r="B15" s="68">
        <v>0.4314667781027998</v>
      </c>
      <c r="C15" s="70">
        <v>0.4066025908900961</v>
      </c>
      <c r="D15" s="68">
        <v>0.12118679481821981</v>
      </c>
      <c r="E15" s="91">
        <v>0.04074383618888425</v>
      </c>
      <c r="F15" s="96">
        <v>1</v>
      </c>
      <c r="G15" s="43"/>
      <c r="H15" s="47"/>
      <c r="I15" s="48"/>
      <c r="J15" s="48"/>
      <c r="K15" s="49"/>
      <c r="L15" s="46"/>
      <c r="M15" s="46"/>
    </row>
    <row r="16" spans="1:13" s="5" customFormat="1" ht="13.5" customHeight="1">
      <c r="A16" s="60" t="s">
        <v>54</v>
      </c>
      <c r="B16" s="68">
        <v>0.18110236220472442</v>
      </c>
      <c r="C16" s="70">
        <v>0.4645669291338583</v>
      </c>
      <c r="D16" s="68">
        <v>0.29133858267716534</v>
      </c>
      <c r="E16" s="91">
        <v>0.06299212598425197</v>
      </c>
      <c r="F16" s="96">
        <v>1</v>
      </c>
      <c r="G16" s="43"/>
      <c r="H16" s="50"/>
      <c r="I16" s="46"/>
      <c r="J16" s="46"/>
      <c r="K16" s="46"/>
      <c r="L16" s="46"/>
      <c r="M16" s="46"/>
    </row>
    <row r="17" spans="1:13" s="5" customFormat="1" ht="13.5" customHeight="1">
      <c r="A17" s="60" t="s">
        <v>55</v>
      </c>
      <c r="B17" s="68">
        <v>0.8160919540229885</v>
      </c>
      <c r="C17" s="70">
        <v>0.18007662835249041</v>
      </c>
      <c r="D17" s="68">
        <v>0.0038314176245210726</v>
      </c>
      <c r="E17" s="91">
        <v>0</v>
      </c>
      <c r="F17" s="96">
        <v>1</v>
      </c>
      <c r="G17" s="43"/>
      <c r="H17" s="50"/>
      <c r="I17" s="46"/>
      <c r="J17" s="46"/>
      <c r="K17" s="46"/>
      <c r="L17" s="46"/>
      <c r="M17" s="46"/>
    </row>
    <row r="18" spans="1:13" s="5" customFormat="1" ht="13.5" customHeight="1">
      <c r="A18" s="75" t="s">
        <v>57</v>
      </c>
      <c r="B18" s="78">
        <v>0.05413105413105413</v>
      </c>
      <c r="C18" s="80">
        <v>0.23646723646723647</v>
      </c>
      <c r="D18" s="78">
        <v>0.2934472934472934</v>
      </c>
      <c r="E18" s="93">
        <v>0.41595441595441596</v>
      </c>
      <c r="F18" s="98">
        <v>1</v>
      </c>
      <c r="G18" s="43"/>
      <c r="H18" s="45"/>
      <c r="I18" s="46"/>
      <c r="J18" s="46"/>
      <c r="K18" s="46"/>
      <c r="L18" s="46"/>
      <c r="M18" s="46"/>
    </row>
    <row r="19" spans="1:13" s="5" customFormat="1" ht="13.5" customHeight="1">
      <c r="A19" s="89" t="s">
        <v>24</v>
      </c>
      <c r="B19" s="72">
        <v>0.0764121037463977</v>
      </c>
      <c r="C19" s="81">
        <v>0.269207492795389</v>
      </c>
      <c r="D19" s="72">
        <v>0.22389048991354465</v>
      </c>
      <c r="E19" s="94">
        <v>0.4304899135446686</v>
      </c>
      <c r="F19" s="99">
        <v>1</v>
      </c>
      <c r="G19" s="43"/>
      <c r="H19" s="45"/>
      <c r="I19" s="46"/>
      <c r="J19" s="46"/>
      <c r="K19" s="46"/>
      <c r="L19" s="46"/>
      <c r="M19" s="46"/>
    </row>
    <row r="20" spans="1:13" s="5" customFormat="1" ht="15" customHeight="1">
      <c r="A20" s="51" t="s">
        <v>47</v>
      </c>
      <c r="B20" s="52"/>
      <c r="C20" s="52"/>
      <c r="D20" s="52"/>
      <c r="E20" s="52"/>
      <c r="F20" s="53"/>
      <c r="G20" s="43"/>
      <c r="H20" s="45"/>
      <c r="I20" s="46"/>
      <c r="J20" s="54"/>
      <c r="K20" s="46"/>
      <c r="L20" s="46"/>
      <c r="M20" s="46"/>
    </row>
    <row r="21" spans="1:8" ht="13.5" customHeight="1">
      <c r="A21" s="25" t="s">
        <v>48</v>
      </c>
      <c r="B21" s="37"/>
      <c r="C21" s="37"/>
      <c r="D21" s="37"/>
      <c r="E21" s="37"/>
      <c r="F21" s="55"/>
      <c r="G21" s="43"/>
      <c r="H21" s="40"/>
    </row>
  </sheetData>
  <sheetProtection/>
  <mergeCells count="3">
    <mergeCell ref="A1:F1"/>
    <mergeCell ref="A3:A4"/>
    <mergeCell ref="B3:F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B29"/>
  <sheetViews>
    <sheetView zoomScaleSheetLayoutView="100" zoomScalePageLayoutView="0" workbookViewId="0" topLeftCell="A1">
      <selection activeCell="A1" sqref="A1:I1"/>
    </sheetView>
  </sheetViews>
  <sheetFormatPr defaultColWidth="11.421875" defaultRowHeight="12.75"/>
  <cols>
    <col min="1" max="1" width="33.140625" style="1" customWidth="1"/>
    <col min="2" max="6" width="7.7109375" style="1" customWidth="1"/>
    <col min="7" max="7" width="8.140625" style="1" customWidth="1"/>
    <col min="8" max="8" width="12.421875" style="1" customWidth="1"/>
    <col min="9" max="9" width="12.57421875" style="1" customWidth="1"/>
    <col min="10" max="10" width="11.140625" style="1" customWidth="1"/>
    <col min="11" max="11" width="12.7109375" style="1" customWidth="1"/>
    <col min="12" max="16384" width="11.421875" style="1" customWidth="1"/>
  </cols>
  <sheetData>
    <row r="1" spans="1:9" ht="18" customHeight="1">
      <c r="A1" s="528" t="s">
        <v>258</v>
      </c>
      <c r="B1" s="528"/>
      <c r="C1" s="528"/>
      <c r="D1" s="528"/>
      <c r="E1" s="528"/>
      <c r="F1" s="528"/>
      <c r="G1" s="528"/>
      <c r="H1" s="528"/>
      <c r="I1" s="528"/>
    </row>
    <row r="2" spans="1:9" ht="15.75" customHeight="1">
      <c r="A2" s="4"/>
      <c r="B2" s="4"/>
      <c r="C2" s="4"/>
      <c r="D2" s="4"/>
      <c r="E2" s="4"/>
      <c r="F2" s="4"/>
      <c r="G2" s="4"/>
      <c r="H2" s="4"/>
      <c r="I2" s="4"/>
    </row>
    <row r="3" spans="1:9" ht="47.25" customHeight="1">
      <c r="A3" s="545" t="s">
        <v>14</v>
      </c>
      <c r="B3" s="541" t="s">
        <v>2</v>
      </c>
      <c r="C3" s="541"/>
      <c r="D3" s="541"/>
      <c r="E3" s="541"/>
      <c r="F3" s="541"/>
      <c r="G3" s="114" t="s">
        <v>65</v>
      </c>
      <c r="H3" s="65" t="s">
        <v>49</v>
      </c>
      <c r="I3" s="71" t="s">
        <v>61</v>
      </c>
    </row>
    <row r="4" spans="1:9" ht="18.75" customHeight="1">
      <c r="A4" s="546"/>
      <c r="B4" s="87">
        <v>2005</v>
      </c>
      <c r="C4" s="108">
        <v>2006</v>
      </c>
      <c r="D4" s="87">
        <v>2007</v>
      </c>
      <c r="E4" s="108">
        <v>2008</v>
      </c>
      <c r="F4" s="87">
        <v>2009</v>
      </c>
      <c r="G4" s="4">
        <v>2009</v>
      </c>
      <c r="H4" s="120" t="s">
        <v>50</v>
      </c>
      <c r="I4" s="116" t="s">
        <v>51</v>
      </c>
    </row>
    <row r="5" spans="1:9" s="5" customFormat="1" ht="16.5" customHeight="1">
      <c r="A5" s="100" t="s">
        <v>5</v>
      </c>
      <c r="B5" s="103">
        <v>4913</v>
      </c>
      <c r="C5" s="109">
        <v>4595</v>
      </c>
      <c r="D5" s="103">
        <v>4334</v>
      </c>
      <c r="E5" s="109">
        <v>4160</v>
      </c>
      <c r="F5" s="103">
        <v>4107</v>
      </c>
      <c r="G5" s="115">
        <v>0.3887363937529579</v>
      </c>
      <c r="H5" s="121">
        <v>-0.012740384615384626</v>
      </c>
      <c r="I5" s="117">
        <v>-0.04380936761878762</v>
      </c>
    </row>
    <row r="6" spans="1:10" s="5" customFormat="1" ht="15" customHeight="1">
      <c r="A6" s="59" t="s">
        <v>66</v>
      </c>
      <c r="B6" s="104">
        <v>2277</v>
      </c>
      <c r="C6" s="110">
        <v>2105</v>
      </c>
      <c r="D6" s="104">
        <v>2072</v>
      </c>
      <c r="E6" s="110">
        <v>1960</v>
      </c>
      <c r="F6" s="104">
        <v>1947</v>
      </c>
      <c r="G6" s="90">
        <v>0.1842877425461429</v>
      </c>
      <c r="H6" s="122">
        <v>-0.006632653061224514</v>
      </c>
      <c r="I6" s="118">
        <v>-0.03838610475238502</v>
      </c>
      <c r="J6" s="30"/>
    </row>
    <row r="7" spans="1:15" s="5" customFormat="1" ht="15" customHeight="1">
      <c r="A7" s="101" t="s">
        <v>58</v>
      </c>
      <c r="B7" s="105">
        <v>1885</v>
      </c>
      <c r="C7" s="111">
        <v>1719</v>
      </c>
      <c r="D7" s="105">
        <v>1724</v>
      </c>
      <c r="E7" s="111">
        <v>1650</v>
      </c>
      <c r="F7" s="105">
        <v>1639</v>
      </c>
      <c r="G7" s="91">
        <v>0.1551348793185045</v>
      </c>
      <c r="H7" s="123">
        <v>-0.00666666666666671</v>
      </c>
      <c r="I7" s="119">
        <v>-0.03435632597274807</v>
      </c>
      <c r="J7" s="31"/>
      <c r="K7" s="32"/>
      <c r="L7" s="32"/>
      <c r="M7" s="32"/>
      <c r="N7" s="32"/>
      <c r="O7" s="32"/>
    </row>
    <row r="8" spans="1:15" s="5" customFormat="1" ht="15" customHeight="1">
      <c r="A8" s="101" t="s">
        <v>54</v>
      </c>
      <c r="B8" s="105">
        <v>206</v>
      </c>
      <c r="C8" s="111">
        <v>204</v>
      </c>
      <c r="D8" s="105">
        <v>165</v>
      </c>
      <c r="E8" s="111">
        <v>150</v>
      </c>
      <c r="F8" s="105">
        <v>151</v>
      </c>
      <c r="G8" s="91">
        <v>0.014292475153809749</v>
      </c>
      <c r="H8" s="123">
        <v>0.006666666666666599</v>
      </c>
      <c r="I8" s="119">
        <v>-0.07471093075093926</v>
      </c>
      <c r="J8" s="30"/>
      <c r="K8" s="32"/>
      <c r="L8" s="32"/>
      <c r="M8" s="32"/>
      <c r="N8" s="32"/>
      <c r="O8" s="32"/>
    </row>
    <row r="9" spans="1:15" s="5" customFormat="1" ht="15" customHeight="1">
      <c r="A9" s="62" t="s">
        <v>59</v>
      </c>
      <c r="B9" s="105">
        <v>186</v>
      </c>
      <c r="C9" s="111">
        <v>182</v>
      </c>
      <c r="D9" s="105">
        <v>183</v>
      </c>
      <c r="E9" s="111">
        <v>160</v>
      </c>
      <c r="F9" s="105">
        <v>157</v>
      </c>
      <c r="G9" s="91">
        <v>0.01486038807382868</v>
      </c>
      <c r="H9" s="123">
        <v>-0.01875</v>
      </c>
      <c r="I9" s="119">
        <v>-0.041489936267270267</v>
      </c>
      <c r="J9" s="33"/>
      <c r="K9" s="32"/>
      <c r="L9" s="32"/>
      <c r="M9" s="32"/>
      <c r="N9" s="32"/>
      <c r="O9" s="32"/>
    </row>
    <row r="10" spans="1:10" s="5" customFormat="1" ht="15" customHeight="1">
      <c r="A10" s="61" t="s">
        <v>67</v>
      </c>
      <c r="B10" s="104">
        <v>2449</v>
      </c>
      <c r="C10" s="110">
        <v>2303</v>
      </c>
      <c r="D10" s="104">
        <v>2072</v>
      </c>
      <c r="E10" s="110">
        <v>2006</v>
      </c>
      <c r="F10" s="104">
        <v>1933</v>
      </c>
      <c r="G10" s="90">
        <v>0.1829626123994321</v>
      </c>
      <c r="H10" s="122">
        <v>-0.03639082751744771</v>
      </c>
      <c r="I10" s="118">
        <v>-0.057436176240472925</v>
      </c>
      <c r="J10" s="30"/>
    </row>
    <row r="11" spans="1:10" s="5" customFormat="1" ht="15" customHeight="1">
      <c r="A11" s="101" t="s">
        <v>58</v>
      </c>
      <c r="B11" s="105">
        <v>2315</v>
      </c>
      <c r="C11" s="111">
        <v>2190</v>
      </c>
      <c r="D11" s="105">
        <v>1973</v>
      </c>
      <c r="E11" s="111">
        <v>1921</v>
      </c>
      <c r="F11" s="105">
        <v>1854</v>
      </c>
      <c r="G11" s="91">
        <v>0.1754850922858495</v>
      </c>
      <c r="H11" s="123">
        <v>-0.03487766788131186</v>
      </c>
      <c r="I11" s="119">
        <v>-0.054003164523989566</v>
      </c>
      <c r="J11" s="30"/>
    </row>
    <row r="12" spans="1:11" s="5" customFormat="1" ht="15" customHeight="1">
      <c r="A12" s="102" t="s">
        <v>55</v>
      </c>
      <c r="B12" s="105">
        <v>134</v>
      </c>
      <c r="C12" s="111">
        <v>113</v>
      </c>
      <c r="D12" s="105">
        <v>99</v>
      </c>
      <c r="E12" s="111">
        <v>85</v>
      </c>
      <c r="F12" s="105">
        <v>79</v>
      </c>
      <c r="G12" s="91">
        <v>0.007477520113582584</v>
      </c>
      <c r="H12" s="123">
        <v>-0.07058823529411762</v>
      </c>
      <c r="I12" s="119">
        <v>-0.12374487062571482</v>
      </c>
      <c r="J12" s="31"/>
      <c r="K12" s="31"/>
    </row>
    <row r="13" spans="1:10" s="5" customFormat="1" ht="15" customHeight="1">
      <c r="A13" s="61" t="s">
        <v>1</v>
      </c>
      <c r="B13" s="106">
        <v>187</v>
      </c>
      <c r="C13" s="112">
        <v>187</v>
      </c>
      <c r="D13" s="106">
        <v>190</v>
      </c>
      <c r="E13" s="112">
        <v>194</v>
      </c>
      <c r="F13" s="106">
        <v>227</v>
      </c>
      <c r="G13" s="90">
        <v>0.021486038807382868</v>
      </c>
      <c r="H13" s="122">
        <v>0.17010309278350522</v>
      </c>
      <c r="I13" s="118">
        <v>0.04965375238843128</v>
      </c>
      <c r="J13" s="33"/>
    </row>
    <row r="14" spans="1:10" s="5" customFormat="1" ht="16.5" customHeight="1">
      <c r="A14" s="128" t="s">
        <v>4</v>
      </c>
      <c r="B14" s="130">
        <v>3915</v>
      </c>
      <c r="C14" s="133">
        <v>4360</v>
      </c>
      <c r="D14" s="130">
        <v>4799</v>
      </c>
      <c r="E14" s="133">
        <v>5284</v>
      </c>
      <c r="F14" s="130">
        <v>5702</v>
      </c>
      <c r="G14" s="92">
        <v>0.5397065783246568</v>
      </c>
      <c r="H14" s="140">
        <v>0.0791067373202119</v>
      </c>
      <c r="I14" s="137">
        <v>0.0985602021073071</v>
      </c>
      <c r="J14" s="30"/>
    </row>
    <row r="15" spans="1:10" s="5" customFormat="1" ht="15" customHeight="1">
      <c r="A15" s="101" t="s">
        <v>58</v>
      </c>
      <c r="B15" s="105">
        <v>3363</v>
      </c>
      <c r="C15" s="111">
        <v>3811</v>
      </c>
      <c r="D15" s="105">
        <v>4158</v>
      </c>
      <c r="E15" s="111">
        <v>4513</v>
      </c>
      <c r="F15" s="105">
        <v>4856</v>
      </c>
      <c r="G15" s="91">
        <v>0.4596308566019877</v>
      </c>
      <c r="H15" s="123">
        <v>0.0760026589851539</v>
      </c>
      <c r="I15" s="119">
        <v>0.09619534293561283</v>
      </c>
      <c r="J15" s="30"/>
    </row>
    <row r="16" spans="1:10" s="5" customFormat="1" ht="15" customHeight="1">
      <c r="A16" s="101" t="s">
        <v>60</v>
      </c>
      <c r="B16" s="107" t="s">
        <v>23</v>
      </c>
      <c r="C16" s="113" t="s">
        <v>23</v>
      </c>
      <c r="D16" s="105">
        <v>60</v>
      </c>
      <c r="E16" s="111">
        <v>115</v>
      </c>
      <c r="F16" s="105">
        <v>149</v>
      </c>
      <c r="G16" s="91">
        <v>0.014103170847136772</v>
      </c>
      <c r="H16" s="123">
        <v>0.29565217391304355</v>
      </c>
      <c r="I16" s="119" t="s">
        <v>23</v>
      </c>
      <c r="J16" s="30"/>
    </row>
    <row r="17" spans="1:11" s="5" customFormat="1" ht="15" customHeight="1">
      <c r="A17" s="101" t="s">
        <v>55</v>
      </c>
      <c r="B17" s="105">
        <v>329</v>
      </c>
      <c r="C17" s="111">
        <v>311</v>
      </c>
      <c r="D17" s="105">
        <v>302</v>
      </c>
      <c r="E17" s="111">
        <v>314</v>
      </c>
      <c r="F17" s="105">
        <v>296</v>
      </c>
      <c r="G17" s="91">
        <v>0.028017037387600568</v>
      </c>
      <c r="H17" s="123">
        <v>-0.0573248407643312</v>
      </c>
      <c r="I17" s="119">
        <v>-0.02607850003914125</v>
      </c>
      <c r="J17" s="31"/>
      <c r="K17" s="31"/>
    </row>
    <row r="18" spans="1:12" s="5" customFormat="1" ht="15" customHeight="1">
      <c r="A18" s="129" t="s">
        <v>57</v>
      </c>
      <c r="B18" s="131">
        <v>223</v>
      </c>
      <c r="C18" s="134">
        <v>238</v>
      </c>
      <c r="D18" s="131">
        <v>279</v>
      </c>
      <c r="E18" s="134">
        <v>342</v>
      </c>
      <c r="F18" s="131">
        <v>401</v>
      </c>
      <c r="G18" s="93">
        <v>0.03795551348793185</v>
      </c>
      <c r="H18" s="141">
        <v>0.17251461988304095</v>
      </c>
      <c r="I18" s="138">
        <v>0.1580035143162497</v>
      </c>
      <c r="J18" s="33"/>
      <c r="L18" s="8"/>
    </row>
    <row r="19" spans="1:184" s="5" customFormat="1" ht="16.5" customHeight="1">
      <c r="A19" s="61" t="s">
        <v>0</v>
      </c>
      <c r="B19" s="106">
        <v>8828</v>
      </c>
      <c r="C19" s="112">
        <v>8955</v>
      </c>
      <c r="D19" s="106">
        <v>9133</v>
      </c>
      <c r="E19" s="112">
        <v>9444</v>
      </c>
      <c r="F19" s="106">
        <v>9809</v>
      </c>
      <c r="G19" s="90">
        <v>0.9284429720776147</v>
      </c>
      <c r="H19" s="122">
        <v>0.03864887759423974</v>
      </c>
      <c r="I19" s="118">
        <v>0.026693003550138483</v>
      </c>
      <c r="J19" s="30"/>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row>
    <row r="20" spans="1:10" s="9" customFormat="1" ht="16.5" customHeight="1">
      <c r="A20" s="76" t="s">
        <v>52</v>
      </c>
      <c r="B20" s="132">
        <v>848</v>
      </c>
      <c r="C20" s="135">
        <v>842</v>
      </c>
      <c r="D20" s="132">
        <v>800</v>
      </c>
      <c r="E20" s="135">
        <v>772</v>
      </c>
      <c r="F20" s="132">
        <v>756</v>
      </c>
      <c r="G20" s="136">
        <v>0.07155702792238523</v>
      </c>
      <c r="H20" s="142">
        <v>-0.020725388601036232</v>
      </c>
      <c r="I20" s="139">
        <v>-0.028301604048337148</v>
      </c>
      <c r="J20" s="30"/>
    </row>
    <row r="21" spans="1:9" s="10" customFormat="1" ht="16.5" customHeight="1">
      <c r="A21" s="89" t="s">
        <v>21</v>
      </c>
      <c r="B21" s="124">
        <v>9676</v>
      </c>
      <c r="C21" s="125">
        <v>9797</v>
      </c>
      <c r="D21" s="124">
        <v>9933</v>
      </c>
      <c r="E21" s="125">
        <v>10216</v>
      </c>
      <c r="F21" s="124">
        <v>10565</v>
      </c>
      <c r="G21" s="94">
        <v>1</v>
      </c>
      <c r="H21" s="126">
        <v>0.03416209866875497</v>
      </c>
      <c r="I21" s="127">
        <v>0.022217732490283915</v>
      </c>
    </row>
    <row r="22" spans="1:9" s="10" customFormat="1" ht="27" customHeight="1">
      <c r="A22" s="543" t="s">
        <v>20</v>
      </c>
      <c r="B22" s="536"/>
      <c r="C22" s="536"/>
      <c r="D22" s="536"/>
      <c r="E22" s="536"/>
      <c r="F22" s="536"/>
      <c r="G22" s="536"/>
      <c r="H22" s="536"/>
      <c r="I22" s="544"/>
    </row>
    <row r="23" spans="1:9" s="10" customFormat="1" ht="14.25" customHeight="1">
      <c r="A23" s="543" t="s">
        <v>53</v>
      </c>
      <c r="B23" s="536"/>
      <c r="C23" s="536"/>
      <c r="D23" s="536"/>
      <c r="E23" s="536"/>
      <c r="F23" s="536"/>
      <c r="G23" s="536"/>
      <c r="H23" s="536"/>
      <c r="I23" s="544"/>
    </row>
    <row r="24" spans="1:9" s="10" customFormat="1" ht="14.25" customHeight="1">
      <c r="A24" s="34" t="s">
        <v>47</v>
      </c>
      <c r="B24" s="35"/>
      <c r="C24" s="35"/>
      <c r="D24" s="35"/>
      <c r="E24" s="35"/>
      <c r="F24" s="35"/>
      <c r="G24" s="35"/>
      <c r="H24" s="35"/>
      <c r="I24" s="36"/>
    </row>
    <row r="25" spans="1:9" s="10" customFormat="1" ht="11.25">
      <c r="A25" s="25" t="s">
        <v>48</v>
      </c>
      <c r="B25" s="37"/>
      <c r="C25" s="37"/>
      <c r="D25" s="37"/>
      <c r="E25" s="37"/>
      <c r="F25" s="37"/>
      <c r="G25" s="37"/>
      <c r="H25" s="37"/>
      <c r="I25" s="38"/>
    </row>
    <row r="26" spans="1:8" ht="11.25">
      <c r="A26" s="10"/>
      <c r="B26" s="13"/>
      <c r="C26" s="13"/>
      <c r="D26" s="13"/>
      <c r="E26" s="13"/>
      <c r="F26" s="13"/>
      <c r="G26" s="13"/>
      <c r="H26" s="39"/>
    </row>
    <row r="27" spans="1:8" ht="11.25">
      <c r="A27" s="17"/>
      <c r="B27" s="13"/>
      <c r="C27" s="13"/>
      <c r="D27" s="13"/>
      <c r="E27" s="13"/>
      <c r="F27" s="13"/>
      <c r="G27" s="13"/>
      <c r="H27" s="39"/>
    </row>
    <row r="28" spans="1:7" ht="11.25">
      <c r="A28" s="18"/>
      <c r="B28" s="13"/>
      <c r="C28" s="13"/>
      <c r="D28" s="13"/>
      <c r="E28" s="13"/>
      <c r="F28" s="13"/>
      <c r="G28" s="13"/>
    </row>
    <row r="29" spans="2:7" ht="11.25">
      <c r="B29" s="10"/>
      <c r="C29" s="10"/>
      <c r="D29" s="10"/>
      <c r="E29" s="10"/>
      <c r="F29" s="10"/>
      <c r="G29" s="10"/>
    </row>
  </sheetData>
  <sheetProtection/>
  <mergeCells count="5">
    <mergeCell ref="A1:I1"/>
    <mergeCell ref="A22:I22"/>
    <mergeCell ref="A23:I23"/>
    <mergeCell ref="B3:F3"/>
    <mergeCell ref="A3:A4"/>
  </mergeCells>
  <printOptions horizontalCentered="1" verticalCentered="1"/>
  <pageMargins left="0.2" right="0.2"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
    </sheetView>
  </sheetViews>
  <sheetFormatPr defaultColWidth="11.421875" defaultRowHeight="12.75"/>
  <cols>
    <col min="1" max="1" width="27.00390625" style="7" customWidth="1"/>
    <col min="2" max="7" width="10.57421875" style="7" customWidth="1"/>
    <col min="8" max="8" width="9.8515625" style="7" customWidth="1"/>
    <col min="9" max="9" width="10.140625" style="7" customWidth="1"/>
    <col min="10" max="16384" width="11.421875" style="7" customWidth="1"/>
  </cols>
  <sheetData>
    <row r="1" s="508" customFormat="1" ht="11.25">
      <c r="A1" s="508" t="s">
        <v>259</v>
      </c>
    </row>
    <row r="3" spans="2:13" ht="11.25">
      <c r="B3" s="509">
        <v>1998</v>
      </c>
      <c r="C3" s="509">
        <v>1999</v>
      </c>
      <c r="D3" s="509">
        <v>2000</v>
      </c>
      <c r="E3" s="509">
        <v>2001</v>
      </c>
      <c r="F3" s="509">
        <v>2002</v>
      </c>
      <c r="G3" s="509">
        <v>2003</v>
      </c>
      <c r="H3" s="509">
        <v>2004</v>
      </c>
      <c r="I3" s="509">
        <v>2005</v>
      </c>
      <c r="J3" s="509">
        <v>2006</v>
      </c>
      <c r="K3" s="509">
        <v>2007</v>
      </c>
      <c r="L3" s="509">
        <v>2008</v>
      </c>
      <c r="M3" s="509">
        <v>2009</v>
      </c>
    </row>
    <row r="4" spans="2:13" ht="11.25">
      <c r="B4" s="182"/>
      <c r="C4" s="182"/>
      <c r="D4" s="182"/>
      <c r="E4" s="182"/>
      <c r="F4" s="182"/>
      <c r="G4" s="182"/>
      <c r="H4" s="182"/>
      <c r="I4" s="182"/>
      <c r="J4" s="182"/>
      <c r="K4" s="182"/>
      <c r="L4" s="510"/>
      <c r="M4" s="510"/>
    </row>
    <row r="5" spans="1:13" ht="11.25">
      <c r="A5" s="511" t="s">
        <v>5</v>
      </c>
      <c r="B5" s="511">
        <v>180700</v>
      </c>
      <c r="C5" s="511">
        <v>182700</v>
      </c>
      <c r="D5" s="511">
        <v>183100</v>
      </c>
      <c r="E5" s="511">
        <v>173733</v>
      </c>
      <c r="F5" s="511">
        <v>171268</v>
      </c>
      <c r="G5" s="511">
        <v>166466.11381234584</v>
      </c>
      <c r="H5" s="511">
        <v>157751</v>
      </c>
      <c r="I5" s="511">
        <v>147757.50230203164</v>
      </c>
      <c r="J5" s="511">
        <v>139345</v>
      </c>
      <c r="K5" s="511">
        <f>SUM(K6:K8)</f>
        <v>133381</v>
      </c>
      <c r="L5" s="511">
        <f>SUM(L6:L8)</f>
        <v>128205</v>
      </c>
      <c r="M5" s="511">
        <f>SUM(M6:M8)</f>
        <v>125997</v>
      </c>
    </row>
    <row r="6" spans="1:13" ht="11.25">
      <c r="A6" s="510" t="s">
        <v>40</v>
      </c>
      <c r="B6" s="510">
        <v>115100</v>
      </c>
      <c r="C6" s="510">
        <v>116500</v>
      </c>
      <c r="D6" s="510">
        <v>116500</v>
      </c>
      <c r="E6" s="510">
        <v>112525</v>
      </c>
      <c r="F6" s="510">
        <v>110540</v>
      </c>
      <c r="G6" s="510">
        <v>107542.08720878561</v>
      </c>
      <c r="H6" s="510">
        <v>103752</v>
      </c>
      <c r="I6" s="510">
        <v>98647.50230203164</v>
      </c>
      <c r="J6" s="510">
        <v>92950</v>
      </c>
      <c r="K6" s="510">
        <v>90782</v>
      </c>
      <c r="L6" s="510">
        <v>87143</v>
      </c>
      <c r="M6" s="510">
        <v>85871</v>
      </c>
    </row>
    <row r="7" spans="1:13" ht="11.25">
      <c r="A7" s="510" t="s">
        <v>68</v>
      </c>
      <c r="B7" s="510">
        <v>55100</v>
      </c>
      <c r="C7" s="510">
        <v>56100</v>
      </c>
      <c r="D7" s="510">
        <v>56400</v>
      </c>
      <c r="E7" s="510">
        <v>51697</v>
      </c>
      <c r="F7" s="510">
        <v>51636</v>
      </c>
      <c r="G7" s="510">
        <v>50502.223322587</v>
      </c>
      <c r="H7" s="510">
        <v>45880</v>
      </c>
      <c r="I7" s="510">
        <v>41302</v>
      </c>
      <c r="J7" s="510">
        <v>38794</v>
      </c>
      <c r="K7" s="510">
        <v>35176</v>
      </c>
      <c r="L7" s="510">
        <v>33323</v>
      </c>
      <c r="M7" s="510">
        <v>32062</v>
      </c>
    </row>
    <row r="8" spans="1:13" ht="11.25">
      <c r="A8" s="510" t="s">
        <v>1</v>
      </c>
      <c r="B8" s="510">
        <v>10500</v>
      </c>
      <c r="C8" s="510">
        <v>10100</v>
      </c>
      <c r="D8" s="510">
        <v>10200</v>
      </c>
      <c r="E8" s="510">
        <v>9511</v>
      </c>
      <c r="F8" s="510">
        <v>9092</v>
      </c>
      <c r="G8" s="510">
        <v>8421.803280973218</v>
      </c>
      <c r="H8" s="510">
        <v>8119</v>
      </c>
      <c r="I8" s="510">
        <v>7808</v>
      </c>
      <c r="J8" s="510">
        <v>7601</v>
      </c>
      <c r="K8" s="510">
        <v>7423</v>
      </c>
      <c r="L8" s="510">
        <v>7739</v>
      </c>
      <c r="M8" s="510">
        <v>8064</v>
      </c>
    </row>
    <row r="9" spans="1:13" ht="11.25">
      <c r="A9" s="511" t="s">
        <v>4</v>
      </c>
      <c r="B9" s="511">
        <v>36500</v>
      </c>
      <c r="C9" s="511">
        <v>38300</v>
      </c>
      <c r="D9" s="511">
        <v>41335</v>
      </c>
      <c r="E9" s="511">
        <v>55660</v>
      </c>
      <c r="F9" s="511">
        <v>64849</v>
      </c>
      <c r="G9" s="511">
        <v>74435</v>
      </c>
      <c r="H9" s="511">
        <v>89362</v>
      </c>
      <c r="I9" s="511">
        <v>108963.74485739783</v>
      </c>
      <c r="J9" s="511">
        <v>121776</v>
      </c>
      <c r="K9" s="511">
        <v>136643</v>
      </c>
      <c r="L9" s="511">
        <v>153603</v>
      </c>
      <c r="M9" s="511">
        <v>166364</v>
      </c>
    </row>
    <row r="10" spans="1:13" ht="11.25">
      <c r="A10" s="512" t="s">
        <v>0</v>
      </c>
      <c r="B10" s="182">
        <v>217200</v>
      </c>
      <c r="C10" s="182">
        <v>221000</v>
      </c>
      <c r="D10" s="182">
        <v>224435</v>
      </c>
      <c r="E10" s="182">
        <v>229393</v>
      </c>
      <c r="F10" s="182">
        <v>236117</v>
      </c>
      <c r="G10" s="182">
        <v>240901.11381234584</v>
      </c>
      <c r="H10" s="182">
        <v>247113</v>
      </c>
      <c r="I10" s="182">
        <f>I5+I9</f>
        <v>256721.24715942948</v>
      </c>
      <c r="J10" s="182">
        <f>J5+J9</f>
        <v>261121</v>
      </c>
      <c r="K10" s="182">
        <f>K5+K9</f>
        <v>270024</v>
      </c>
      <c r="L10" s="182">
        <f>L5+L9</f>
        <v>281808</v>
      </c>
      <c r="M10" s="182">
        <f>M5+M9</f>
        <v>292361</v>
      </c>
    </row>
    <row r="11" spans="1:13" ht="11.25">
      <c r="A11" s="513" t="s">
        <v>24</v>
      </c>
      <c r="B11" s="514">
        <v>66137</v>
      </c>
      <c r="C11" s="514">
        <v>65690</v>
      </c>
      <c r="D11" s="514">
        <v>64223</v>
      </c>
      <c r="E11" s="514">
        <v>62837</v>
      </c>
      <c r="F11" s="514">
        <v>62275</v>
      </c>
      <c r="G11" s="514">
        <v>62192</v>
      </c>
      <c r="H11" s="514">
        <v>62449</v>
      </c>
      <c r="I11" s="514">
        <v>62153</v>
      </c>
      <c r="J11" s="514">
        <v>61346</v>
      </c>
      <c r="K11" s="514">
        <v>60509</v>
      </c>
      <c r="L11" s="514">
        <v>60895</v>
      </c>
      <c r="M11" s="514">
        <v>60377</v>
      </c>
    </row>
    <row r="12" spans="1:13" ht="11.25">
      <c r="A12" s="515" t="s">
        <v>22</v>
      </c>
      <c r="B12" s="516">
        <v>283337</v>
      </c>
      <c r="C12" s="516">
        <v>286690</v>
      </c>
      <c r="D12" s="516">
        <v>288658</v>
      </c>
      <c r="E12" s="516">
        <v>292230</v>
      </c>
      <c r="F12" s="516">
        <v>298392</v>
      </c>
      <c r="G12" s="516">
        <v>303093.11381234584</v>
      </c>
      <c r="H12" s="516">
        <v>309562</v>
      </c>
      <c r="I12" s="516">
        <f>I10+I11</f>
        <v>318874.2471594295</v>
      </c>
      <c r="J12" s="516">
        <f>J10+J11</f>
        <v>322467</v>
      </c>
      <c r="K12" s="516">
        <f>K10+K11</f>
        <v>330533</v>
      </c>
      <c r="L12" s="516">
        <f>L10+L11</f>
        <v>342703</v>
      </c>
      <c r="M12" s="516">
        <f>M10+M11</f>
        <v>352738</v>
      </c>
    </row>
    <row r="14" ht="9" customHeight="1"/>
    <row r="17" ht="11.25">
      <c r="B17" s="517"/>
    </row>
    <row r="19" ht="11.25">
      <c r="B19" s="22"/>
    </row>
    <row r="23" ht="11.25">
      <c r="B23" s="508"/>
    </row>
    <row r="25" ht="11.25">
      <c r="A25" s="518"/>
    </row>
    <row r="26" spans="1:2" ht="11.25">
      <c r="A26" s="519"/>
      <c r="B26" s="508"/>
    </row>
    <row r="29" ht="11.25">
      <c r="B29" s="517"/>
    </row>
    <row r="31" ht="11.25">
      <c r="B31" s="22"/>
    </row>
    <row r="35" ht="11.25">
      <c r="B35" s="508"/>
    </row>
    <row r="37" ht="11.25">
      <c r="A37" s="518"/>
    </row>
    <row r="38" spans="1:2" ht="11.25">
      <c r="A38" s="519"/>
      <c r="B38" s="508"/>
    </row>
    <row r="41" ht="11.25">
      <c r="B41" s="517"/>
    </row>
    <row r="43" ht="11.25">
      <c r="B43" s="22"/>
    </row>
    <row r="44" ht="11.25">
      <c r="B44" s="508"/>
    </row>
    <row r="45" ht="11.25">
      <c r="A45" s="518"/>
    </row>
    <row r="46" spans="1:2" ht="11.25">
      <c r="A46" s="519"/>
      <c r="B46" s="508"/>
    </row>
  </sheetData>
  <sheetProtection/>
  <printOptions/>
  <pageMargins left="0.787401575" right="0.787401575" top="0.984251969" bottom="0.984251969" header="0.4921259845" footer="0.4921259845"/>
  <pageSetup horizontalDpi="600" verticalDpi="600" orientation="portrait" paperSize="9" r:id="rId1"/>
  <ignoredErrors>
    <ignoredError sqref="K5:N5" formulaRange="1"/>
  </ignoredErrors>
</worksheet>
</file>

<file path=xl/worksheets/sheet6.xml><?xml version="1.0" encoding="utf-8"?>
<worksheet xmlns="http://schemas.openxmlformats.org/spreadsheetml/2006/main" xmlns:r="http://schemas.openxmlformats.org/officeDocument/2006/relationships">
  <dimension ref="A1:GA29"/>
  <sheetViews>
    <sheetView zoomScaleSheetLayoutView="100" zoomScalePageLayoutView="0" workbookViewId="0" topLeftCell="A1">
      <selection activeCell="A1" sqref="A1:I1"/>
    </sheetView>
  </sheetViews>
  <sheetFormatPr defaultColWidth="11.421875" defaultRowHeight="12.75"/>
  <cols>
    <col min="1" max="1" width="30.7109375" style="1" customWidth="1"/>
    <col min="2" max="2" width="8.28125" style="1" customWidth="1"/>
    <col min="3" max="3" width="7.8515625" style="1" customWidth="1"/>
    <col min="4" max="4" width="8.00390625" style="1" customWidth="1"/>
    <col min="5" max="5" width="7.8515625" style="1" customWidth="1"/>
    <col min="6" max="6" width="8.28125" style="1" customWidth="1"/>
    <col min="7" max="7" width="8.7109375" style="1" customWidth="1"/>
    <col min="8" max="8" width="11.28125" style="1" customWidth="1"/>
    <col min="9" max="9" width="12.00390625" style="1" customWidth="1"/>
    <col min="10" max="10" width="12.7109375" style="1" customWidth="1"/>
    <col min="11" max="16384" width="11.421875" style="1" customWidth="1"/>
  </cols>
  <sheetData>
    <row r="1" spans="1:9" s="188" customFormat="1" ht="11.25">
      <c r="A1" s="537" t="s">
        <v>260</v>
      </c>
      <c r="B1" s="537"/>
      <c r="C1" s="537"/>
      <c r="D1" s="537"/>
      <c r="E1" s="537"/>
      <c r="F1" s="537"/>
      <c r="G1" s="537"/>
      <c r="H1" s="537"/>
      <c r="I1" s="537"/>
    </row>
    <row r="2" spans="1:9" ht="11.25">
      <c r="A2" s="2"/>
      <c r="B2" s="3"/>
      <c r="C2" s="3"/>
      <c r="D2" s="3"/>
      <c r="E2" s="3"/>
      <c r="F2" s="3"/>
      <c r="G2" s="3"/>
      <c r="H2" s="3"/>
      <c r="I2" s="3"/>
    </row>
    <row r="3" spans="1:9" ht="45" customHeight="1">
      <c r="A3" s="534" t="s">
        <v>15</v>
      </c>
      <c r="B3" s="547" t="s">
        <v>3</v>
      </c>
      <c r="C3" s="548"/>
      <c r="D3" s="548"/>
      <c r="E3" s="548"/>
      <c r="F3" s="549"/>
      <c r="G3" s="166" t="s">
        <v>64</v>
      </c>
      <c r="H3" s="167" t="s">
        <v>49</v>
      </c>
      <c r="I3" s="168" t="s">
        <v>61</v>
      </c>
    </row>
    <row r="4" spans="1:9" ht="16.5" customHeight="1">
      <c r="A4" s="550"/>
      <c r="B4" s="64">
        <v>2005</v>
      </c>
      <c r="C4" s="169">
        <v>2006</v>
      </c>
      <c r="D4" s="178">
        <v>2007</v>
      </c>
      <c r="E4" s="169">
        <v>2008</v>
      </c>
      <c r="F4" s="170">
        <v>2009</v>
      </c>
      <c r="G4" s="66">
        <v>2009</v>
      </c>
      <c r="H4" s="65" t="s">
        <v>50</v>
      </c>
      <c r="I4" s="71" t="s">
        <v>51</v>
      </c>
    </row>
    <row r="5" spans="1:9" s="5" customFormat="1" ht="16.5" customHeight="1">
      <c r="A5" s="145" t="s">
        <v>5</v>
      </c>
      <c r="B5" s="171">
        <v>147757.50230203164</v>
      </c>
      <c r="C5" s="181">
        <v>139345</v>
      </c>
      <c r="D5" s="133">
        <v>133381</v>
      </c>
      <c r="E5" s="130">
        <v>128205</v>
      </c>
      <c r="F5" s="157">
        <v>125997</v>
      </c>
      <c r="G5" s="92">
        <v>0.35719712647914315</v>
      </c>
      <c r="H5" s="140">
        <v>-0.01722241722241724</v>
      </c>
      <c r="I5" s="149">
        <v>-0.039045851773592655</v>
      </c>
    </row>
    <row r="6" spans="1:9" s="5" customFormat="1" ht="15" customHeight="1">
      <c r="A6" s="59" t="s">
        <v>66</v>
      </c>
      <c r="B6" s="172">
        <v>98647.50230203164</v>
      </c>
      <c r="C6" s="182">
        <v>92950</v>
      </c>
      <c r="D6" s="110">
        <v>90782</v>
      </c>
      <c r="E6" s="104">
        <v>87143</v>
      </c>
      <c r="F6" s="158">
        <v>85871</v>
      </c>
      <c r="G6" s="90">
        <v>0.24344130771280667</v>
      </c>
      <c r="H6" s="122">
        <v>-0.014596697382463275</v>
      </c>
      <c r="I6" s="150">
        <v>-0.03408233933503335</v>
      </c>
    </row>
    <row r="7" spans="1:12" s="5" customFormat="1" ht="15" customHeight="1">
      <c r="A7" s="101" t="s">
        <v>58</v>
      </c>
      <c r="B7" s="173">
        <v>84151.50230203164</v>
      </c>
      <c r="C7" s="183">
        <v>79041</v>
      </c>
      <c r="D7" s="111">
        <v>79018</v>
      </c>
      <c r="E7" s="105">
        <v>76375</v>
      </c>
      <c r="F7" s="159">
        <v>75178</v>
      </c>
      <c r="G7" s="91">
        <v>0.21312702345650314</v>
      </c>
      <c r="H7" s="123">
        <v>-0.015672667757774095</v>
      </c>
      <c r="I7" s="150">
        <v>-0.027796403023551353</v>
      </c>
      <c r="J7" s="7"/>
      <c r="K7" s="7"/>
      <c r="L7" s="7"/>
    </row>
    <row r="8" spans="1:9" s="5" customFormat="1" ht="15" customHeight="1">
      <c r="A8" s="101" t="s">
        <v>54</v>
      </c>
      <c r="B8" s="173">
        <v>11708</v>
      </c>
      <c r="C8" s="183">
        <v>11189</v>
      </c>
      <c r="D8" s="111">
        <v>8997</v>
      </c>
      <c r="E8" s="105">
        <v>8249</v>
      </c>
      <c r="F8" s="159">
        <v>8282</v>
      </c>
      <c r="G8" s="91">
        <v>0.02347918284959375</v>
      </c>
      <c r="H8" s="123">
        <v>0.004000484907261459</v>
      </c>
      <c r="I8" s="150">
        <v>-0.08290752891009978</v>
      </c>
    </row>
    <row r="9" spans="1:9" s="5" customFormat="1" ht="15" customHeight="1">
      <c r="A9" s="62" t="s">
        <v>59</v>
      </c>
      <c r="B9" s="173">
        <v>2788</v>
      </c>
      <c r="C9" s="183">
        <v>2720</v>
      </c>
      <c r="D9" s="111">
        <v>2767</v>
      </c>
      <c r="E9" s="105">
        <v>2519</v>
      </c>
      <c r="F9" s="159">
        <v>2411</v>
      </c>
      <c r="G9" s="91">
        <v>0.006835101406709796</v>
      </c>
      <c r="H9" s="123">
        <v>-0.042874156411274345</v>
      </c>
      <c r="I9" s="150">
        <v>-0.03566903964767132</v>
      </c>
    </row>
    <row r="10" spans="1:9" s="5" customFormat="1" ht="15" customHeight="1">
      <c r="A10" s="61" t="s">
        <v>67</v>
      </c>
      <c r="B10" s="172">
        <v>41302</v>
      </c>
      <c r="C10" s="182">
        <v>38794</v>
      </c>
      <c r="D10" s="110">
        <v>35176</v>
      </c>
      <c r="E10" s="104">
        <v>33323</v>
      </c>
      <c r="F10" s="158">
        <v>32062</v>
      </c>
      <c r="G10" s="90">
        <v>0.09089465835832827</v>
      </c>
      <c r="H10" s="122">
        <v>-0.03784173093659038</v>
      </c>
      <c r="I10" s="150">
        <v>-0.061347412098502696</v>
      </c>
    </row>
    <row r="11" spans="1:9" s="5" customFormat="1" ht="15" customHeight="1">
      <c r="A11" s="101" t="s">
        <v>58</v>
      </c>
      <c r="B11" s="173">
        <v>39395</v>
      </c>
      <c r="C11" s="183">
        <v>37104</v>
      </c>
      <c r="D11" s="111">
        <v>33665</v>
      </c>
      <c r="E11" s="105">
        <v>31991</v>
      </c>
      <c r="F11" s="159">
        <v>30853</v>
      </c>
      <c r="G11" s="91">
        <v>0.08746718527632406</v>
      </c>
      <c r="H11" s="123">
        <v>-0.03557250476696572</v>
      </c>
      <c r="I11" s="150">
        <v>-0.059271993609421925</v>
      </c>
    </row>
    <row r="12" spans="1:9" s="5" customFormat="1" ht="15" customHeight="1">
      <c r="A12" s="102" t="s">
        <v>55</v>
      </c>
      <c r="B12" s="173">
        <v>1907</v>
      </c>
      <c r="C12" s="183">
        <v>1690</v>
      </c>
      <c r="D12" s="111">
        <v>1511</v>
      </c>
      <c r="E12" s="105">
        <v>1332</v>
      </c>
      <c r="F12" s="159">
        <v>1209</v>
      </c>
      <c r="G12" s="91">
        <v>0.003427473082004207</v>
      </c>
      <c r="H12" s="123">
        <v>-0.09234234234234229</v>
      </c>
      <c r="I12" s="150">
        <v>-0.10768354464984708</v>
      </c>
    </row>
    <row r="13" spans="1:9" s="5" customFormat="1" ht="15" customHeight="1">
      <c r="A13" s="89" t="s">
        <v>1</v>
      </c>
      <c r="B13" s="174">
        <v>7808</v>
      </c>
      <c r="C13" s="184">
        <v>7601</v>
      </c>
      <c r="D13" s="179">
        <v>7423</v>
      </c>
      <c r="E13" s="163">
        <v>7739</v>
      </c>
      <c r="F13" s="160">
        <v>8064</v>
      </c>
      <c r="G13" s="94">
        <v>0.02286116040800821</v>
      </c>
      <c r="H13" s="126">
        <v>0.04199508980488442</v>
      </c>
      <c r="I13" s="151">
        <v>0.008097827019400539</v>
      </c>
    </row>
    <row r="14" spans="1:9" s="5" customFormat="1" ht="16.5" customHeight="1">
      <c r="A14" s="61" t="s">
        <v>4</v>
      </c>
      <c r="B14" s="175">
        <v>108963.74485739783</v>
      </c>
      <c r="C14" s="185">
        <v>121776</v>
      </c>
      <c r="D14" s="112">
        <v>136643</v>
      </c>
      <c r="E14" s="106">
        <v>153603</v>
      </c>
      <c r="F14" s="161">
        <v>166364</v>
      </c>
      <c r="G14" s="90">
        <v>0.4716361718896178</v>
      </c>
      <c r="H14" s="122">
        <v>0.08307780446996471</v>
      </c>
      <c r="I14" s="152">
        <v>0.11158923764350348</v>
      </c>
    </row>
    <row r="15" spans="1:9" s="5" customFormat="1" ht="15" customHeight="1">
      <c r="A15" s="101" t="s">
        <v>58</v>
      </c>
      <c r="B15" s="173">
        <v>95426.74485739783</v>
      </c>
      <c r="C15" s="183">
        <v>108452</v>
      </c>
      <c r="D15" s="111">
        <v>120257</v>
      </c>
      <c r="E15" s="164">
        <v>132335</v>
      </c>
      <c r="F15" s="159">
        <v>142301</v>
      </c>
      <c r="G15" s="91">
        <v>0.4034184011929534</v>
      </c>
      <c r="H15" s="123">
        <v>0.07530887520308305</v>
      </c>
      <c r="I15" s="150">
        <v>0.10505644180734741</v>
      </c>
    </row>
    <row r="16" spans="1:9" s="5" customFormat="1" ht="15" customHeight="1">
      <c r="A16" s="101" t="s">
        <v>54</v>
      </c>
      <c r="B16" s="176" t="s">
        <v>23</v>
      </c>
      <c r="C16" s="183"/>
      <c r="D16" s="111">
        <v>2310</v>
      </c>
      <c r="E16" s="105">
        <v>4499</v>
      </c>
      <c r="F16" s="159">
        <v>5941</v>
      </c>
      <c r="G16" s="91">
        <v>0.016842529015870137</v>
      </c>
      <c r="H16" s="123">
        <v>0.320515670148922</v>
      </c>
      <c r="I16" s="153" t="s">
        <v>23</v>
      </c>
    </row>
    <row r="17" spans="1:9" s="5" customFormat="1" ht="15" customHeight="1">
      <c r="A17" s="101" t="s">
        <v>55</v>
      </c>
      <c r="B17" s="173">
        <v>5997</v>
      </c>
      <c r="C17" s="183">
        <v>5503</v>
      </c>
      <c r="D17" s="111">
        <v>5440</v>
      </c>
      <c r="E17" s="105">
        <v>5916</v>
      </c>
      <c r="F17" s="159">
        <v>5432</v>
      </c>
      <c r="G17" s="91">
        <v>0.015399531663727753</v>
      </c>
      <c r="H17" s="123">
        <v>-0.08181203515889113</v>
      </c>
      <c r="I17" s="150">
        <v>-0.02443451206112457</v>
      </c>
    </row>
    <row r="18" spans="1:11" s="5" customFormat="1" ht="15" customHeight="1">
      <c r="A18" s="101" t="s">
        <v>57</v>
      </c>
      <c r="B18" s="173">
        <v>7540</v>
      </c>
      <c r="C18" s="183">
        <v>7821</v>
      </c>
      <c r="D18" s="111">
        <v>8636</v>
      </c>
      <c r="E18" s="105">
        <v>10853</v>
      </c>
      <c r="F18" s="159">
        <v>12690</v>
      </c>
      <c r="G18" s="91">
        <v>0.03597571001706649</v>
      </c>
      <c r="H18" s="123">
        <v>0.16926195521975496</v>
      </c>
      <c r="I18" s="150">
        <v>0.13899697078974826</v>
      </c>
      <c r="K18" s="8"/>
    </row>
    <row r="19" spans="1:183" s="5" customFormat="1" ht="16.5" customHeight="1">
      <c r="A19" s="76" t="s">
        <v>0</v>
      </c>
      <c r="B19" s="177">
        <v>256721.24715942948</v>
      </c>
      <c r="C19" s="186">
        <v>261121</v>
      </c>
      <c r="D19" s="180">
        <v>270024</v>
      </c>
      <c r="E19" s="165">
        <v>281808</v>
      </c>
      <c r="F19" s="162">
        <v>292361</v>
      </c>
      <c r="G19" s="136">
        <v>0.828833298368761</v>
      </c>
      <c r="H19" s="155">
        <v>0.037447481973542196</v>
      </c>
      <c r="I19" s="154">
        <v>0.03303350193510468</v>
      </c>
      <c r="J19" s="12"/>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row>
    <row r="20" spans="1:10" s="9" customFormat="1" ht="16.5" customHeight="1">
      <c r="A20" s="61" t="s">
        <v>25</v>
      </c>
      <c r="B20" s="175">
        <v>62153</v>
      </c>
      <c r="C20" s="183">
        <v>61346</v>
      </c>
      <c r="D20" s="112">
        <v>60509</v>
      </c>
      <c r="E20" s="106">
        <v>60895</v>
      </c>
      <c r="F20" s="161">
        <v>60377</v>
      </c>
      <c r="G20" s="90">
        <v>0.17116670163123904</v>
      </c>
      <c r="H20" s="122">
        <v>-0.00850644552097879</v>
      </c>
      <c r="I20" s="150">
        <v>-0.007221511017838855</v>
      </c>
      <c r="J20" s="20"/>
    </row>
    <row r="21" spans="1:9" s="9" customFormat="1" ht="23.25" customHeight="1">
      <c r="A21" s="143" t="s">
        <v>62</v>
      </c>
      <c r="B21" s="173">
        <v>7872</v>
      </c>
      <c r="C21" s="183">
        <v>7303</v>
      </c>
      <c r="D21" s="111">
        <v>8543</v>
      </c>
      <c r="E21" s="105">
        <v>9676</v>
      </c>
      <c r="F21" s="159">
        <v>10373</v>
      </c>
      <c r="G21" s="91">
        <v>0.029407095351223853</v>
      </c>
      <c r="H21" s="123">
        <v>0.07203389830508478</v>
      </c>
      <c r="I21" s="150">
        <v>0.07140784772326203</v>
      </c>
    </row>
    <row r="22" spans="1:13" s="9" customFormat="1" ht="15" customHeight="1">
      <c r="A22" s="143" t="s">
        <v>63</v>
      </c>
      <c r="B22" s="173">
        <v>54281</v>
      </c>
      <c r="C22" s="187">
        <v>54043</v>
      </c>
      <c r="D22" s="111">
        <v>51966</v>
      </c>
      <c r="E22" s="105">
        <v>51219</v>
      </c>
      <c r="F22" s="159">
        <v>50004</v>
      </c>
      <c r="G22" s="91">
        <v>0.1417596062800152</v>
      </c>
      <c r="H22" s="123">
        <v>-0.023721665788086432</v>
      </c>
      <c r="I22" s="150">
        <v>-0.020308755793119637</v>
      </c>
      <c r="L22" s="10"/>
      <c r="M22" s="10"/>
    </row>
    <row r="23" spans="1:13" s="9" customFormat="1" ht="17.25" customHeight="1">
      <c r="A23" s="147" t="s">
        <v>22</v>
      </c>
      <c r="B23" s="148">
        <v>318874.2471594295</v>
      </c>
      <c r="C23" s="146">
        <v>322467</v>
      </c>
      <c r="D23" s="156">
        <v>330533</v>
      </c>
      <c r="E23" s="165">
        <v>342703</v>
      </c>
      <c r="F23" s="162">
        <v>352738</v>
      </c>
      <c r="G23" s="136">
        <v>1</v>
      </c>
      <c r="H23" s="155">
        <v>0.029281914660799657</v>
      </c>
      <c r="I23" s="154">
        <v>0.025553215107433358</v>
      </c>
      <c r="L23" s="10"/>
      <c r="M23" s="10"/>
    </row>
    <row r="24" spans="1:13" s="9" customFormat="1" ht="14.25" customHeight="1">
      <c r="A24" s="21" t="s">
        <v>47</v>
      </c>
      <c r="B24" s="22"/>
      <c r="C24" s="22"/>
      <c r="D24" s="22"/>
      <c r="E24" s="22"/>
      <c r="F24" s="22"/>
      <c r="G24" s="22"/>
      <c r="H24" s="23"/>
      <c r="I24" s="24"/>
      <c r="L24" s="10"/>
      <c r="M24" s="10"/>
    </row>
    <row r="25" spans="1:9" s="10" customFormat="1" ht="14.25" customHeight="1">
      <c r="A25" s="25" t="s">
        <v>48</v>
      </c>
      <c r="B25" s="26"/>
      <c r="C25" s="26"/>
      <c r="D25" s="26"/>
      <c r="E25" s="26"/>
      <c r="F25" s="27"/>
      <c r="G25" s="27"/>
      <c r="H25" s="26"/>
      <c r="I25" s="28"/>
    </row>
    <row r="26" spans="1:7" ht="11.25">
      <c r="A26" s="10"/>
      <c r="B26" s="13"/>
      <c r="C26" s="13"/>
      <c r="D26" s="13"/>
      <c r="E26" s="13"/>
      <c r="F26" s="13"/>
      <c r="G26" s="13"/>
    </row>
    <row r="27" spans="1:7" ht="11.25">
      <c r="A27" s="10"/>
      <c r="B27" s="13"/>
      <c r="C27" s="13"/>
      <c r="D27" s="29"/>
      <c r="E27" s="13"/>
      <c r="F27" s="13"/>
      <c r="G27" s="13"/>
    </row>
    <row r="28" spans="1:8" ht="12.75" customHeight="1">
      <c r="A28" s="10"/>
      <c r="B28" s="13"/>
      <c r="C28" s="13"/>
      <c r="D28" s="13"/>
      <c r="E28" s="14"/>
      <c r="F28" s="14"/>
      <c r="G28" s="14"/>
      <c r="H28" s="14"/>
    </row>
    <row r="29" spans="2:8" ht="11.25">
      <c r="B29" s="10"/>
      <c r="C29" s="10"/>
      <c r="D29" s="10"/>
      <c r="E29" s="10"/>
      <c r="F29" s="10"/>
      <c r="G29" s="10"/>
      <c r="H29" s="10"/>
    </row>
  </sheetData>
  <sheetProtection/>
  <mergeCells count="3">
    <mergeCell ref="A1:I1"/>
    <mergeCell ref="B3:F3"/>
    <mergeCell ref="A3:A4"/>
  </mergeCells>
  <printOptions horizontalCentered="1" verticalCentered="1"/>
  <pageMargins left="0.2" right="0.2"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Z28"/>
  <sheetViews>
    <sheetView zoomScaleSheetLayoutView="100" zoomScalePageLayoutView="0" workbookViewId="0" topLeftCell="A1">
      <selection activeCell="A1" sqref="A1:I1"/>
    </sheetView>
  </sheetViews>
  <sheetFormatPr defaultColWidth="11.421875" defaultRowHeight="12.75"/>
  <cols>
    <col min="1" max="1" width="29.421875" style="1" customWidth="1"/>
    <col min="2" max="2" width="6.57421875" style="1" customWidth="1"/>
    <col min="3" max="5" width="6.28125" style="1" customWidth="1"/>
    <col min="6" max="6" width="6.421875" style="1" customWidth="1"/>
    <col min="7" max="7" width="8.140625" style="15" customWidth="1"/>
    <col min="8" max="8" width="11.28125" style="1" customWidth="1"/>
    <col min="9" max="9" width="11.7109375" style="1" customWidth="1"/>
    <col min="10" max="16384" width="11.421875" style="1" customWidth="1"/>
  </cols>
  <sheetData>
    <row r="1" spans="1:9" ht="11.25">
      <c r="A1" s="552" t="s">
        <v>261</v>
      </c>
      <c r="B1" s="552"/>
      <c r="C1" s="552"/>
      <c r="D1" s="552"/>
      <c r="E1" s="552"/>
      <c r="F1" s="552"/>
      <c r="G1" s="552"/>
      <c r="H1" s="552"/>
      <c r="I1" s="552"/>
    </row>
    <row r="2" ht="11.25">
      <c r="A2" s="2"/>
    </row>
    <row r="3" spans="1:9" ht="56.25" customHeight="1">
      <c r="A3" s="534" t="s">
        <v>14</v>
      </c>
      <c r="B3" s="529" t="s">
        <v>2</v>
      </c>
      <c r="C3" s="530"/>
      <c r="D3" s="530"/>
      <c r="E3" s="530"/>
      <c r="F3" s="531"/>
      <c r="G3" s="65" t="s">
        <v>65</v>
      </c>
      <c r="H3" s="65" t="s">
        <v>49</v>
      </c>
      <c r="I3" s="168" t="s">
        <v>61</v>
      </c>
    </row>
    <row r="4" spans="1:9" ht="25.5" customHeight="1">
      <c r="A4" s="535"/>
      <c r="B4" s="169">
        <v>2005</v>
      </c>
      <c r="C4" s="192">
        <v>2006</v>
      </c>
      <c r="D4" s="169">
        <v>2007</v>
      </c>
      <c r="E4" s="192">
        <v>2008</v>
      </c>
      <c r="F4" s="169">
        <v>2009</v>
      </c>
      <c r="G4" s="65">
        <v>2009</v>
      </c>
      <c r="H4" s="193" t="s">
        <v>50</v>
      </c>
      <c r="I4" s="65" t="s">
        <v>51</v>
      </c>
    </row>
    <row r="5" spans="1:9" s="5" customFormat="1" ht="16.5" customHeight="1">
      <c r="A5" s="191" t="s">
        <v>5</v>
      </c>
      <c r="B5" s="104">
        <v>235</v>
      </c>
      <c r="C5" s="110">
        <v>236</v>
      </c>
      <c r="D5" s="104">
        <v>228</v>
      </c>
      <c r="E5" s="110">
        <v>226</v>
      </c>
      <c r="F5" s="104">
        <v>221</v>
      </c>
      <c r="G5" s="122">
        <v>0.8371212121212122</v>
      </c>
      <c r="H5" s="90">
        <v>-0.02212389380530977</v>
      </c>
      <c r="I5" s="122">
        <v>-0.01523840551033473</v>
      </c>
    </row>
    <row r="6" spans="1:9" s="5" customFormat="1" ht="15" customHeight="1">
      <c r="A6" s="59" t="s">
        <v>66</v>
      </c>
      <c r="B6" s="104">
        <v>157</v>
      </c>
      <c r="C6" s="110">
        <v>156</v>
      </c>
      <c r="D6" s="104">
        <v>157</v>
      </c>
      <c r="E6" s="110">
        <v>158</v>
      </c>
      <c r="F6" s="104">
        <v>159</v>
      </c>
      <c r="G6" s="122">
        <v>0.6022727272727273</v>
      </c>
      <c r="H6" s="90">
        <v>0.006329113924050667</v>
      </c>
      <c r="I6" s="122">
        <v>0.003169611848346632</v>
      </c>
    </row>
    <row r="7" spans="1:10" s="5" customFormat="1" ht="15" customHeight="1">
      <c r="A7" s="101" t="s">
        <v>27</v>
      </c>
      <c r="B7" s="105">
        <v>156</v>
      </c>
      <c r="C7" s="111">
        <v>154</v>
      </c>
      <c r="D7" s="105">
        <v>154</v>
      </c>
      <c r="E7" s="111">
        <v>156</v>
      </c>
      <c r="F7" s="105">
        <v>157</v>
      </c>
      <c r="G7" s="123">
        <v>0.5946969696969697</v>
      </c>
      <c r="H7" s="91">
        <v>0.0064102564102563875</v>
      </c>
      <c r="I7" s="123">
        <v>0.0015987261268632924</v>
      </c>
      <c r="J7" s="7"/>
    </row>
    <row r="8" spans="1:9" s="5" customFormat="1" ht="15" customHeight="1">
      <c r="A8" s="101" t="s">
        <v>26</v>
      </c>
      <c r="B8" s="105">
        <v>0</v>
      </c>
      <c r="C8" s="111">
        <v>1</v>
      </c>
      <c r="D8" s="105">
        <v>1</v>
      </c>
      <c r="E8" s="111">
        <v>1</v>
      </c>
      <c r="F8" s="105">
        <v>1</v>
      </c>
      <c r="G8" s="123">
        <v>0.003787878787878788</v>
      </c>
      <c r="H8" s="91">
        <v>0</v>
      </c>
      <c r="I8" s="190" t="s">
        <v>23</v>
      </c>
    </row>
    <row r="9" spans="1:9" s="5" customFormat="1" ht="15" customHeight="1">
      <c r="A9" s="62" t="s">
        <v>10</v>
      </c>
      <c r="B9" s="105">
        <v>1</v>
      </c>
      <c r="C9" s="111">
        <v>1</v>
      </c>
      <c r="D9" s="105">
        <v>2</v>
      </c>
      <c r="E9" s="111">
        <v>1</v>
      </c>
      <c r="F9" s="105">
        <v>1</v>
      </c>
      <c r="G9" s="123">
        <v>0.003787878787878788</v>
      </c>
      <c r="H9" s="91">
        <v>0</v>
      </c>
      <c r="I9" s="123">
        <v>0</v>
      </c>
    </row>
    <row r="10" spans="1:9" s="5" customFormat="1" ht="15" customHeight="1">
      <c r="A10" s="61" t="s">
        <v>67</v>
      </c>
      <c r="B10" s="104">
        <v>11</v>
      </c>
      <c r="C10" s="110">
        <v>10</v>
      </c>
      <c r="D10" s="104">
        <v>7</v>
      </c>
      <c r="E10" s="110">
        <v>9</v>
      </c>
      <c r="F10" s="104">
        <v>8</v>
      </c>
      <c r="G10" s="122">
        <v>0.030303030303030304</v>
      </c>
      <c r="H10" s="90">
        <v>-0.11111111111111116</v>
      </c>
      <c r="I10" s="122">
        <v>-0.07652673811179478</v>
      </c>
    </row>
    <row r="11" spans="1:9" s="5" customFormat="1" ht="15" customHeight="1">
      <c r="A11" s="101" t="s">
        <v>27</v>
      </c>
      <c r="B11" s="105">
        <v>10</v>
      </c>
      <c r="C11" s="111">
        <v>10</v>
      </c>
      <c r="D11" s="105">
        <v>7</v>
      </c>
      <c r="E11" s="111">
        <v>9</v>
      </c>
      <c r="F11" s="105">
        <v>8</v>
      </c>
      <c r="G11" s="123">
        <v>0.030303030303030304</v>
      </c>
      <c r="H11" s="91">
        <v>-0.11111111111111116</v>
      </c>
      <c r="I11" s="123">
        <v>-0.05425839099682417</v>
      </c>
    </row>
    <row r="12" spans="1:9" s="5" customFormat="1" ht="15" customHeight="1">
      <c r="A12" s="102" t="s">
        <v>8</v>
      </c>
      <c r="B12" s="105">
        <v>1</v>
      </c>
      <c r="C12" s="111">
        <v>0</v>
      </c>
      <c r="D12" s="105">
        <v>0</v>
      </c>
      <c r="E12" s="111">
        <v>0</v>
      </c>
      <c r="F12" s="105">
        <v>0</v>
      </c>
      <c r="G12" s="123">
        <v>0</v>
      </c>
      <c r="H12" s="189" t="s">
        <v>23</v>
      </c>
      <c r="I12" s="190" t="s">
        <v>23</v>
      </c>
    </row>
    <row r="13" spans="1:9" s="5" customFormat="1" ht="15" customHeight="1">
      <c r="A13" s="61" t="s">
        <v>28</v>
      </c>
      <c r="B13" s="106">
        <v>67</v>
      </c>
      <c r="C13" s="112">
        <v>70</v>
      </c>
      <c r="D13" s="106">
        <v>64</v>
      </c>
      <c r="E13" s="112">
        <v>59</v>
      </c>
      <c r="F13" s="106">
        <v>54</v>
      </c>
      <c r="G13" s="122">
        <v>0.20454545454545456</v>
      </c>
      <c r="H13" s="90">
        <v>-0.0847457627118644</v>
      </c>
      <c r="I13" s="122">
        <v>-0.052498864118427746</v>
      </c>
    </row>
    <row r="14" spans="1:9" s="5" customFormat="1" ht="16.5" customHeight="1">
      <c r="A14" s="128" t="s">
        <v>4</v>
      </c>
      <c r="B14" s="130">
        <v>18</v>
      </c>
      <c r="C14" s="133">
        <v>30</v>
      </c>
      <c r="D14" s="130">
        <v>37</v>
      </c>
      <c r="E14" s="133">
        <v>33</v>
      </c>
      <c r="F14" s="130">
        <v>40</v>
      </c>
      <c r="G14" s="140">
        <v>0.15151515151515152</v>
      </c>
      <c r="H14" s="92">
        <v>0.21212121212121215</v>
      </c>
      <c r="I14" s="140">
        <v>0.2209471671615688</v>
      </c>
    </row>
    <row r="15" spans="1:9" s="5" customFormat="1" ht="15" customHeight="1">
      <c r="A15" s="101" t="s">
        <v>27</v>
      </c>
      <c r="B15" s="105">
        <v>16</v>
      </c>
      <c r="C15" s="111">
        <v>26</v>
      </c>
      <c r="D15" s="105">
        <v>30</v>
      </c>
      <c r="E15" s="111">
        <v>30</v>
      </c>
      <c r="F15" s="105">
        <v>36</v>
      </c>
      <c r="G15" s="123">
        <v>0.13636363636363635</v>
      </c>
      <c r="H15" s="91">
        <v>0.2</v>
      </c>
      <c r="I15" s="123">
        <v>0.22474487139158894</v>
      </c>
    </row>
    <row r="16" spans="1:9" s="5" customFormat="1" ht="15" customHeight="1">
      <c r="A16" s="101" t="s">
        <v>29</v>
      </c>
      <c r="B16" s="105" t="s">
        <v>23</v>
      </c>
      <c r="C16" s="111" t="s">
        <v>23</v>
      </c>
      <c r="D16" s="105">
        <v>0</v>
      </c>
      <c r="E16" s="111">
        <v>0</v>
      </c>
      <c r="F16" s="105">
        <v>0</v>
      </c>
      <c r="G16" s="123">
        <v>0</v>
      </c>
      <c r="H16" s="189" t="s">
        <v>23</v>
      </c>
      <c r="I16" s="190" t="s">
        <v>23</v>
      </c>
    </row>
    <row r="17" spans="1:9" s="5" customFormat="1" ht="15" customHeight="1">
      <c r="A17" s="101" t="s">
        <v>8</v>
      </c>
      <c r="B17" s="105">
        <v>1</v>
      </c>
      <c r="C17" s="111">
        <v>1</v>
      </c>
      <c r="D17" s="105">
        <v>0</v>
      </c>
      <c r="E17" s="111">
        <v>0</v>
      </c>
      <c r="F17" s="105">
        <v>0</v>
      </c>
      <c r="G17" s="123">
        <v>0</v>
      </c>
      <c r="H17" s="189" t="s">
        <v>23</v>
      </c>
      <c r="I17" s="190" t="s">
        <v>23</v>
      </c>
    </row>
    <row r="18" spans="1:10" s="5" customFormat="1" ht="15" customHeight="1">
      <c r="A18" s="129" t="s">
        <v>9</v>
      </c>
      <c r="B18" s="131">
        <v>1</v>
      </c>
      <c r="C18" s="134">
        <v>3</v>
      </c>
      <c r="D18" s="131">
        <v>7</v>
      </c>
      <c r="E18" s="134">
        <v>3</v>
      </c>
      <c r="F18" s="131">
        <v>4</v>
      </c>
      <c r="G18" s="141">
        <v>0.015151515151515152</v>
      </c>
      <c r="H18" s="93">
        <v>0.33333333333333326</v>
      </c>
      <c r="I18" s="141">
        <v>0.4142135623730949</v>
      </c>
      <c r="J18" s="8"/>
    </row>
    <row r="19" spans="1:182" s="5" customFormat="1" ht="20.25" customHeight="1">
      <c r="A19" s="61" t="s">
        <v>0</v>
      </c>
      <c r="B19" s="106">
        <v>253</v>
      </c>
      <c r="C19" s="112">
        <v>266</v>
      </c>
      <c r="D19" s="106">
        <v>265</v>
      </c>
      <c r="E19" s="112">
        <v>259</v>
      </c>
      <c r="F19" s="106">
        <v>261</v>
      </c>
      <c r="G19" s="122">
        <v>0.9886363636363636</v>
      </c>
      <c r="H19" s="90">
        <v>0.007722007722007707</v>
      </c>
      <c r="I19" s="122">
        <v>0.007813093810090876</v>
      </c>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row>
    <row r="20" spans="1:9" s="9" customFormat="1" ht="36.75" customHeight="1">
      <c r="A20" s="147" t="s">
        <v>30</v>
      </c>
      <c r="B20" s="194">
        <v>3</v>
      </c>
      <c r="C20" s="195">
        <v>2</v>
      </c>
      <c r="D20" s="194">
        <v>3</v>
      </c>
      <c r="E20" s="195">
        <v>3</v>
      </c>
      <c r="F20" s="194">
        <v>3</v>
      </c>
      <c r="G20" s="155">
        <v>0.011363636363636364</v>
      </c>
      <c r="H20" s="136">
        <v>0</v>
      </c>
      <c r="I20" s="155">
        <v>0</v>
      </c>
    </row>
    <row r="21" spans="1:9" s="9" customFormat="1" ht="20.25" customHeight="1">
      <c r="A21" s="144" t="s">
        <v>21</v>
      </c>
      <c r="B21" s="124">
        <v>256</v>
      </c>
      <c r="C21" s="125">
        <v>268</v>
      </c>
      <c r="D21" s="124">
        <v>268</v>
      </c>
      <c r="E21" s="125">
        <v>262</v>
      </c>
      <c r="F21" s="124">
        <v>264</v>
      </c>
      <c r="G21" s="126">
        <v>1</v>
      </c>
      <c r="H21" s="94">
        <v>0.007633587786259444</v>
      </c>
      <c r="I21" s="126">
        <v>0.007722581159862241</v>
      </c>
    </row>
    <row r="22" spans="1:9" s="10" customFormat="1" ht="28.5" customHeight="1">
      <c r="A22" s="551" t="s">
        <v>31</v>
      </c>
      <c r="B22" s="551"/>
      <c r="C22" s="551"/>
      <c r="D22" s="551"/>
      <c r="E22" s="551"/>
      <c r="F22" s="551"/>
      <c r="G22" s="551"/>
      <c r="H22" s="551"/>
      <c r="I22" s="551"/>
    </row>
    <row r="23" spans="1:8" s="10" customFormat="1" ht="14.25" customHeight="1">
      <c r="A23" s="10" t="s">
        <v>32</v>
      </c>
      <c r="B23" s="197"/>
      <c r="C23" s="197"/>
      <c r="D23" s="197"/>
      <c r="E23" s="197"/>
      <c r="F23" s="197"/>
      <c r="G23" s="198"/>
      <c r="H23" s="199"/>
    </row>
    <row r="24" spans="2:7" s="10" customFormat="1" ht="11.25">
      <c r="B24" s="13"/>
      <c r="C24" s="13"/>
      <c r="D24" s="13"/>
      <c r="E24" s="13"/>
      <c r="F24" s="13"/>
      <c r="G24" s="16"/>
    </row>
    <row r="25" spans="1:7" ht="11.25">
      <c r="A25" s="10"/>
      <c r="B25" s="13"/>
      <c r="C25" s="13"/>
      <c r="D25" s="13"/>
      <c r="E25" s="13"/>
      <c r="F25" s="13"/>
      <c r="G25" s="16"/>
    </row>
    <row r="26" spans="1:7" ht="11.25">
      <c r="A26" s="17"/>
      <c r="B26" s="13"/>
      <c r="C26" s="13"/>
      <c r="D26" s="13"/>
      <c r="E26" s="13"/>
      <c r="F26" s="13"/>
      <c r="G26" s="16"/>
    </row>
    <row r="27" spans="1:7" ht="11.25">
      <c r="A27" s="18"/>
      <c r="B27" s="13"/>
      <c r="C27" s="13"/>
      <c r="D27" s="13"/>
      <c r="E27" s="13"/>
      <c r="F27" s="13"/>
      <c r="G27" s="16"/>
    </row>
    <row r="28" spans="2:7" ht="11.25">
      <c r="B28" s="10"/>
      <c r="C28" s="10"/>
      <c r="D28" s="10"/>
      <c r="E28" s="10"/>
      <c r="F28" s="10"/>
      <c r="G28" s="19"/>
    </row>
  </sheetData>
  <sheetProtection/>
  <mergeCells count="4">
    <mergeCell ref="A22:I22"/>
    <mergeCell ref="A1:I1"/>
    <mergeCell ref="B3:F3"/>
    <mergeCell ref="A3:A4"/>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A30"/>
  <sheetViews>
    <sheetView zoomScaleSheetLayoutView="100" zoomScalePageLayoutView="0" workbookViewId="0" topLeftCell="A1">
      <selection activeCell="A1" sqref="A1:I1"/>
    </sheetView>
  </sheetViews>
  <sheetFormatPr defaultColWidth="11.421875" defaultRowHeight="12.75"/>
  <cols>
    <col min="1" max="1" width="29.28125" style="1" customWidth="1"/>
    <col min="2" max="3" width="7.28125" style="1" customWidth="1"/>
    <col min="4" max="6" width="7.140625" style="1" customWidth="1"/>
    <col min="7" max="7" width="8.140625" style="1" customWidth="1"/>
    <col min="8" max="8" width="9.421875" style="1" customWidth="1"/>
    <col min="9" max="9" width="10.140625" style="1" customWidth="1"/>
    <col min="10" max="10" width="10.00390625" style="1" customWidth="1"/>
    <col min="11" max="16384" width="11.421875" style="1" customWidth="1"/>
  </cols>
  <sheetData>
    <row r="1" spans="1:9" s="188" customFormat="1" ht="11.25">
      <c r="A1" s="552" t="s">
        <v>262</v>
      </c>
      <c r="B1" s="552"/>
      <c r="C1" s="552"/>
      <c r="D1" s="552"/>
      <c r="E1" s="552"/>
      <c r="F1" s="552"/>
      <c r="G1" s="552"/>
      <c r="H1" s="552"/>
      <c r="I1" s="552"/>
    </row>
    <row r="2" spans="1:8" ht="11.25">
      <c r="A2" s="2"/>
      <c r="B2" s="3"/>
      <c r="C2" s="3"/>
      <c r="D2" s="3"/>
      <c r="E2" s="3"/>
      <c r="F2" s="3"/>
      <c r="G2" s="3"/>
      <c r="H2" s="3"/>
    </row>
    <row r="3" spans="1:9" ht="54" customHeight="1">
      <c r="A3" s="532" t="s">
        <v>15</v>
      </c>
      <c r="B3" s="529" t="s">
        <v>3</v>
      </c>
      <c r="C3" s="530"/>
      <c r="D3" s="530"/>
      <c r="E3" s="530"/>
      <c r="F3" s="531"/>
      <c r="G3" s="65" t="s">
        <v>64</v>
      </c>
      <c r="H3" s="65" t="s">
        <v>49</v>
      </c>
      <c r="I3" s="65" t="s">
        <v>61</v>
      </c>
    </row>
    <row r="4" spans="1:9" ht="18.75" customHeight="1">
      <c r="A4" s="535"/>
      <c r="B4" s="169">
        <v>2005</v>
      </c>
      <c r="C4" s="178">
        <v>2006</v>
      </c>
      <c r="D4" s="169">
        <v>2007</v>
      </c>
      <c r="E4" s="178">
        <v>2008</v>
      </c>
      <c r="F4" s="169">
        <v>2009</v>
      </c>
      <c r="G4" s="66">
        <v>2009</v>
      </c>
      <c r="H4" s="65" t="s">
        <v>50</v>
      </c>
      <c r="I4" s="71" t="s">
        <v>51</v>
      </c>
    </row>
    <row r="5" spans="1:9" s="5" customFormat="1" ht="18.75" customHeight="1">
      <c r="A5" s="191" t="s">
        <v>5</v>
      </c>
      <c r="B5" s="106">
        <v>8992</v>
      </c>
      <c r="C5" s="112">
        <v>8996</v>
      </c>
      <c r="D5" s="106">
        <v>8796</v>
      </c>
      <c r="E5" s="112">
        <v>8563</v>
      </c>
      <c r="F5" s="106">
        <v>8383</v>
      </c>
      <c r="G5" s="90">
        <v>0.8141206176556278</v>
      </c>
      <c r="H5" s="122">
        <v>-0.021020670325820445</v>
      </c>
      <c r="I5" s="118">
        <v>-0.017379564288112825</v>
      </c>
    </row>
    <row r="6" spans="1:10" s="5" customFormat="1" ht="15" customHeight="1">
      <c r="A6" s="59" t="s">
        <v>66</v>
      </c>
      <c r="B6" s="104">
        <v>6340</v>
      </c>
      <c r="C6" s="110">
        <v>6293</v>
      </c>
      <c r="D6" s="104">
        <v>6301</v>
      </c>
      <c r="E6" s="110">
        <v>6460</v>
      </c>
      <c r="F6" s="104">
        <v>6403</v>
      </c>
      <c r="G6" s="90">
        <v>0.6218316014373119</v>
      </c>
      <c r="H6" s="122">
        <v>-0.008823529411764675</v>
      </c>
      <c r="I6" s="118">
        <v>0.002475023347747518</v>
      </c>
      <c r="J6" s="6"/>
    </row>
    <row r="7" spans="1:12" s="5" customFormat="1" ht="15" customHeight="1">
      <c r="A7" s="101" t="s">
        <v>27</v>
      </c>
      <c r="B7" s="105">
        <v>6314</v>
      </c>
      <c r="C7" s="111">
        <v>6207</v>
      </c>
      <c r="D7" s="105">
        <v>6195</v>
      </c>
      <c r="E7" s="111">
        <v>6374</v>
      </c>
      <c r="F7" s="105">
        <v>6318</v>
      </c>
      <c r="G7" s="91">
        <v>0.6135767699329902</v>
      </c>
      <c r="H7" s="123">
        <v>-0.008785691873234969</v>
      </c>
      <c r="I7" s="119">
        <v>0.00015834059557229274</v>
      </c>
      <c r="J7" s="7"/>
      <c r="K7" s="7"/>
      <c r="L7" s="7"/>
    </row>
    <row r="8" spans="1:9" s="5" customFormat="1" ht="15" customHeight="1">
      <c r="A8" s="101" t="s">
        <v>26</v>
      </c>
      <c r="B8" s="105">
        <v>0</v>
      </c>
      <c r="C8" s="111">
        <v>60</v>
      </c>
      <c r="D8" s="105">
        <v>60</v>
      </c>
      <c r="E8" s="111">
        <v>60</v>
      </c>
      <c r="F8" s="105">
        <v>60</v>
      </c>
      <c r="G8" s="91">
        <v>0.005826939885403516</v>
      </c>
      <c r="H8" s="123">
        <v>0</v>
      </c>
      <c r="I8" s="200" t="s">
        <v>23</v>
      </c>
    </row>
    <row r="9" spans="1:9" s="5" customFormat="1" ht="15" customHeight="1">
      <c r="A9" s="62" t="s">
        <v>10</v>
      </c>
      <c r="B9" s="105">
        <v>26</v>
      </c>
      <c r="C9" s="111">
        <v>26</v>
      </c>
      <c r="D9" s="105">
        <v>46</v>
      </c>
      <c r="E9" s="111">
        <v>26</v>
      </c>
      <c r="F9" s="105">
        <v>25</v>
      </c>
      <c r="G9" s="91">
        <v>0.0024278916189181313</v>
      </c>
      <c r="H9" s="123">
        <v>-0.038461538461538436</v>
      </c>
      <c r="I9" s="119">
        <v>-0.009757264257434617</v>
      </c>
    </row>
    <row r="10" spans="1:9" s="5" customFormat="1" ht="15" customHeight="1">
      <c r="A10" s="61" t="s">
        <v>67</v>
      </c>
      <c r="B10" s="104">
        <v>232</v>
      </c>
      <c r="C10" s="110">
        <v>188</v>
      </c>
      <c r="D10" s="104">
        <v>138</v>
      </c>
      <c r="E10" s="110">
        <v>176</v>
      </c>
      <c r="F10" s="104">
        <v>143</v>
      </c>
      <c r="G10" s="90">
        <v>0.013887540060211713</v>
      </c>
      <c r="H10" s="122">
        <v>-0.1875</v>
      </c>
      <c r="I10" s="118">
        <v>-0.1139422813994847</v>
      </c>
    </row>
    <row r="11" spans="1:9" s="5" customFormat="1" ht="15" customHeight="1">
      <c r="A11" s="101" t="s">
        <v>27</v>
      </c>
      <c r="B11" s="105">
        <v>216</v>
      </c>
      <c r="C11" s="111">
        <v>188</v>
      </c>
      <c r="D11" s="105">
        <v>138</v>
      </c>
      <c r="E11" s="111">
        <v>176</v>
      </c>
      <c r="F11" s="105">
        <v>143</v>
      </c>
      <c r="G11" s="91">
        <v>0.013887540060211713</v>
      </c>
      <c r="H11" s="123">
        <v>-0.1875</v>
      </c>
      <c r="I11" s="119">
        <v>-0.09797085179281573</v>
      </c>
    </row>
    <row r="12" spans="1:9" s="5" customFormat="1" ht="15" customHeight="1">
      <c r="A12" s="102" t="s">
        <v>8</v>
      </c>
      <c r="B12" s="105">
        <v>16</v>
      </c>
      <c r="C12" s="111">
        <v>0</v>
      </c>
      <c r="D12" s="105">
        <v>0</v>
      </c>
      <c r="E12" s="111">
        <v>0</v>
      </c>
      <c r="F12" s="105">
        <v>0</v>
      </c>
      <c r="G12" s="91">
        <v>0</v>
      </c>
      <c r="H12" s="202" t="s">
        <v>23</v>
      </c>
      <c r="I12" s="201">
        <v>-1</v>
      </c>
    </row>
    <row r="13" spans="1:9" s="5" customFormat="1" ht="15" customHeight="1">
      <c r="A13" s="61" t="s">
        <v>1</v>
      </c>
      <c r="B13" s="106">
        <v>2420</v>
      </c>
      <c r="C13" s="112">
        <v>2515</v>
      </c>
      <c r="D13" s="106">
        <v>2357</v>
      </c>
      <c r="E13" s="112">
        <v>1927</v>
      </c>
      <c r="F13" s="106">
        <v>1837</v>
      </c>
      <c r="G13" s="90">
        <v>0.1784014761581043</v>
      </c>
      <c r="H13" s="122">
        <v>-0.046704722366372575</v>
      </c>
      <c r="I13" s="118">
        <v>-0.06658785453649751</v>
      </c>
    </row>
    <row r="14" spans="1:9" s="5" customFormat="1" ht="15" customHeight="1">
      <c r="A14" s="128" t="s">
        <v>4</v>
      </c>
      <c r="B14" s="130">
        <v>600</v>
      </c>
      <c r="C14" s="133">
        <v>1165</v>
      </c>
      <c r="D14" s="130">
        <v>1463</v>
      </c>
      <c r="E14" s="133">
        <v>1419</v>
      </c>
      <c r="F14" s="130">
        <v>1709</v>
      </c>
      <c r="G14" s="92">
        <v>0.16597067106924346</v>
      </c>
      <c r="H14" s="140">
        <v>0.20436927413671602</v>
      </c>
      <c r="I14" s="137">
        <v>0.29911531642123435</v>
      </c>
    </row>
    <row r="15" spans="1:9" s="5" customFormat="1" ht="15" customHeight="1">
      <c r="A15" s="101" t="s">
        <v>27</v>
      </c>
      <c r="B15" s="105">
        <v>560</v>
      </c>
      <c r="C15" s="111">
        <v>1100</v>
      </c>
      <c r="D15" s="105">
        <v>1273</v>
      </c>
      <c r="E15" s="111">
        <v>1374</v>
      </c>
      <c r="F15" s="105">
        <v>1664</v>
      </c>
      <c r="G15" s="90">
        <v>0.16160046615519083</v>
      </c>
      <c r="H15" s="122">
        <v>0.21106259097525482</v>
      </c>
      <c r="I15" s="118">
        <v>0.3129292497094691</v>
      </c>
    </row>
    <row r="16" spans="1:9" s="5" customFormat="1" ht="15" customHeight="1">
      <c r="A16" s="101" t="s">
        <v>26</v>
      </c>
      <c r="B16" s="105" t="s">
        <v>23</v>
      </c>
      <c r="C16" s="111" t="s">
        <v>23</v>
      </c>
      <c r="D16" s="105">
        <v>0</v>
      </c>
      <c r="E16" s="111">
        <v>0</v>
      </c>
      <c r="F16" s="105">
        <v>0</v>
      </c>
      <c r="G16" s="91">
        <v>0</v>
      </c>
      <c r="H16" s="202" t="s">
        <v>23</v>
      </c>
      <c r="I16" s="200" t="s">
        <v>23</v>
      </c>
    </row>
    <row r="17" spans="1:9" s="5" customFormat="1" ht="15" customHeight="1">
      <c r="A17" s="101" t="s">
        <v>8</v>
      </c>
      <c r="B17" s="105">
        <v>20</v>
      </c>
      <c r="C17" s="111">
        <v>20</v>
      </c>
      <c r="D17" s="105">
        <v>0</v>
      </c>
      <c r="E17" s="111">
        <v>0</v>
      </c>
      <c r="F17" s="105">
        <v>0</v>
      </c>
      <c r="G17" s="91">
        <v>0</v>
      </c>
      <c r="H17" s="202" t="s">
        <v>23</v>
      </c>
      <c r="I17" s="201">
        <v>-1</v>
      </c>
    </row>
    <row r="18" spans="1:11" s="5" customFormat="1" ht="15" customHeight="1">
      <c r="A18" s="129" t="s">
        <v>9</v>
      </c>
      <c r="B18" s="131">
        <v>20</v>
      </c>
      <c r="C18" s="134">
        <v>45</v>
      </c>
      <c r="D18" s="131">
        <v>190</v>
      </c>
      <c r="E18" s="134">
        <v>45</v>
      </c>
      <c r="F18" s="131">
        <v>45</v>
      </c>
      <c r="G18" s="93">
        <v>0.0043702049140526365</v>
      </c>
      <c r="H18" s="141">
        <v>0</v>
      </c>
      <c r="I18" s="138">
        <v>0.22474487139158894</v>
      </c>
      <c r="K18" s="8"/>
    </row>
    <row r="19" spans="1:183" s="5" customFormat="1" ht="15" customHeight="1">
      <c r="A19" s="61" t="s">
        <v>0</v>
      </c>
      <c r="B19" s="106">
        <v>9592</v>
      </c>
      <c r="C19" s="112">
        <v>10161</v>
      </c>
      <c r="D19" s="106">
        <v>10259</v>
      </c>
      <c r="E19" s="112">
        <v>9982</v>
      </c>
      <c r="F19" s="106">
        <v>10092</v>
      </c>
      <c r="G19" s="90">
        <v>0.9800912887248713</v>
      </c>
      <c r="H19" s="122">
        <v>0.011019835704267678</v>
      </c>
      <c r="I19" s="118">
        <v>0.012784434250193266</v>
      </c>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row>
    <row r="20" spans="1:9" s="9" customFormat="1" ht="15" customHeight="1">
      <c r="A20" s="145" t="s">
        <v>33</v>
      </c>
      <c r="B20" s="130">
        <v>176</v>
      </c>
      <c r="C20" s="133">
        <v>216</v>
      </c>
      <c r="D20" s="130">
        <v>215</v>
      </c>
      <c r="E20" s="133">
        <v>209</v>
      </c>
      <c r="F20" s="130">
        <v>205</v>
      </c>
      <c r="G20" s="92">
        <v>0.01990871127512868</v>
      </c>
      <c r="H20" s="140">
        <v>-0.019138755980861233</v>
      </c>
      <c r="I20" s="137">
        <v>0.038867830887582056</v>
      </c>
    </row>
    <row r="21" spans="1:9" s="9" customFormat="1" ht="16.5" customHeight="1">
      <c r="A21" s="143" t="s">
        <v>34</v>
      </c>
      <c r="B21" s="105">
        <v>20</v>
      </c>
      <c r="C21" s="111">
        <v>136</v>
      </c>
      <c r="D21" s="105">
        <v>80</v>
      </c>
      <c r="E21" s="111">
        <v>80</v>
      </c>
      <c r="F21" s="105">
        <v>80</v>
      </c>
      <c r="G21" s="91">
        <v>0.007769253180538021</v>
      </c>
      <c r="H21" s="123">
        <v>0</v>
      </c>
      <c r="I21" s="119">
        <v>0.4142135623730949</v>
      </c>
    </row>
    <row r="22" spans="1:9" s="9" customFormat="1" ht="16.5" customHeight="1">
      <c r="A22" s="203" t="s">
        <v>35</v>
      </c>
      <c r="B22" s="131">
        <v>156</v>
      </c>
      <c r="C22" s="134">
        <v>80</v>
      </c>
      <c r="D22" s="131">
        <v>135</v>
      </c>
      <c r="E22" s="134">
        <v>129</v>
      </c>
      <c r="F22" s="131">
        <v>125</v>
      </c>
      <c r="G22" s="93">
        <v>0.012139458094590657</v>
      </c>
      <c r="H22" s="141">
        <v>-0.03100775193798455</v>
      </c>
      <c r="I22" s="138">
        <v>-0.05387971560203242</v>
      </c>
    </row>
    <row r="23" spans="1:13" s="9" customFormat="1" ht="17.25" customHeight="1">
      <c r="A23" s="144" t="s">
        <v>22</v>
      </c>
      <c r="B23" s="163">
        <v>9768</v>
      </c>
      <c r="C23" s="179">
        <v>10377</v>
      </c>
      <c r="D23" s="163">
        <v>10474</v>
      </c>
      <c r="E23" s="179">
        <v>10191</v>
      </c>
      <c r="F23" s="163">
        <v>10297</v>
      </c>
      <c r="G23" s="94">
        <v>1</v>
      </c>
      <c r="H23" s="126">
        <v>0.010401334510842908</v>
      </c>
      <c r="I23" s="127">
        <v>0.013272521697523576</v>
      </c>
      <c r="L23" s="10"/>
      <c r="M23" s="10"/>
    </row>
    <row r="24" spans="1:13" s="9" customFormat="1" ht="18" customHeight="1">
      <c r="A24" s="196" t="s">
        <v>36</v>
      </c>
      <c r="B24" s="196"/>
      <c r="C24" s="196"/>
      <c r="D24" s="196"/>
      <c r="E24" s="196"/>
      <c r="F24" s="196"/>
      <c r="G24" s="196"/>
      <c r="H24" s="196"/>
      <c r="I24" s="204"/>
      <c r="L24" s="10"/>
      <c r="M24" s="10"/>
    </row>
    <row r="25" spans="1:8" s="10" customFormat="1" ht="14.25" customHeight="1">
      <c r="A25" s="9" t="s">
        <v>37</v>
      </c>
      <c r="B25" s="22"/>
      <c r="C25" s="22"/>
      <c r="D25" s="22"/>
      <c r="E25" s="22"/>
      <c r="F25" s="22"/>
      <c r="G25" s="22"/>
      <c r="H25" s="199"/>
    </row>
    <row r="26" spans="1:8" ht="15.75" customHeight="1">
      <c r="A26" s="11"/>
      <c r="B26" s="12"/>
      <c r="C26" s="12"/>
      <c r="D26" s="12"/>
      <c r="E26" s="12"/>
      <c r="F26" s="12"/>
      <c r="G26" s="12"/>
      <c r="H26" s="9"/>
    </row>
    <row r="27" spans="1:7" ht="11.25">
      <c r="A27" s="10"/>
      <c r="B27" s="13"/>
      <c r="C27" s="13"/>
      <c r="D27" s="13"/>
      <c r="E27" s="13"/>
      <c r="F27" s="13"/>
      <c r="G27" s="13"/>
    </row>
    <row r="28" spans="1:7" ht="11.25">
      <c r="A28" s="10"/>
      <c r="B28" s="13"/>
      <c r="C28" s="13"/>
      <c r="D28" s="13"/>
      <c r="E28" s="13"/>
      <c r="F28" s="13"/>
      <c r="G28" s="13"/>
    </row>
    <row r="29" spans="1:8" ht="12.75" customHeight="1">
      <c r="A29" s="10"/>
      <c r="B29" s="13"/>
      <c r="C29" s="13"/>
      <c r="D29" s="14"/>
      <c r="E29" s="14"/>
      <c r="F29" s="14"/>
      <c r="G29" s="14"/>
      <c r="H29" s="14"/>
    </row>
    <row r="30" spans="2:8" ht="11.25">
      <c r="B30" s="10"/>
      <c r="C30" s="10"/>
      <c r="D30" s="10"/>
      <c r="E30" s="10"/>
      <c r="F30" s="10"/>
      <c r="G30" s="10"/>
      <c r="H30" s="10"/>
    </row>
  </sheetData>
  <sheetProtection/>
  <mergeCells count="3">
    <mergeCell ref="B3:F3"/>
    <mergeCell ref="A1:I1"/>
    <mergeCell ref="A3:A4"/>
  </mergeCells>
  <printOptions horizontalCentered="1" verticalCentered="1"/>
  <pageMargins left="0.2" right="0.2"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80"/>
  <sheetViews>
    <sheetView zoomScalePageLayoutView="0" workbookViewId="0" topLeftCell="A1">
      <selection activeCell="A1" sqref="A1:L1"/>
    </sheetView>
  </sheetViews>
  <sheetFormatPr defaultColWidth="11.421875" defaultRowHeight="12.75"/>
  <cols>
    <col min="1" max="1" width="4.421875" style="205" customWidth="1"/>
    <col min="2" max="2" width="28.57421875" style="205" customWidth="1"/>
    <col min="3" max="3" width="7.7109375" style="205" customWidth="1"/>
    <col min="4" max="4" width="3.28125" style="252" customWidth="1"/>
    <col min="5" max="5" width="8.00390625" style="205" customWidth="1"/>
    <col min="6" max="6" width="3.00390625" style="252" customWidth="1"/>
    <col min="7" max="7" width="7.00390625" style="205" customWidth="1"/>
    <col min="8" max="8" width="3.140625" style="252" customWidth="1"/>
    <col min="9" max="9" width="8.00390625" style="205" customWidth="1"/>
    <col min="10" max="10" width="3.140625" style="252" customWidth="1"/>
    <col min="11" max="11" width="7.421875" style="205" customWidth="1"/>
    <col min="12" max="12" width="3.00390625" style="252" customWidth="1"/>
    <col min="13" max="16384" width="11.421875" style="205" customWidth="1"/>
  </cols>
  <sheetData>
    <row r="1" spans="1:12" ht="11.25">
      <c r="A1" s="553" t="s">
        <v>69</v>
      </c>
      <c r="B1" s="553"/>
      <c r="C1" s="553"/>
      <c r="D1" s="553"/>
      <c r="E1" s="553"/>
      <c r="F1" s="553"/>
      <c r="G1" s="553"/>
      <c r="H1" s="553"/>
      <c r="I1" s="553"/>
      <c r="J1" s="553"/>
      <c r="K1" s="553"/>
      <c r="L1" s="553"/>
    </row>
    <row r="2" spans="4:12" ht="11.25">
      <c r="D2" s="205"/>
      <c r="F2" s="205"/>
      <c r="H2" s="205"/>
      <c r="J2" s="205"/>
      <c r="L2" s="205"/>
    </row>
    <row r="3" spans="2:12" ht="25.5" customHeight="1">
      <c r="B3" s="206"/>
      <c r="C3" s="556" t="s">
        <v>70</v>
      </c>
      <c r="D3" s="557"/>
      <c r="E3" s="557"/>
      <c r="F3" s="557"/>
      <c r="G3" s="557"/>
      <c r="H3" s="557"/>
      <c r="I3" s="557"/>
      <c r="J3" s="557"/>
      <c r="K3" s="557"/>
      <c r="L3" s="558"/>
    </row>
    <row r="4" spans="1:12" s="207" customFormat="1" ht="30.75" customHeight="1">
      <c r="A4" s="559" t="s">
        <v>71</v>
      </c>
      <c r="B4" s="560"/>
      <c r="C4" s="556" t="s">
        <v>13</v>
      </c>
      <c r="D4" s="558"/>
      <c r="E4" s="554" t="s">
        <v>12</v>
      </c>
      <c r="F4" s="555"/>
      <c r="G4" s="554" t="s">
        <v>1</v>
      </c>
      <c r="H4" s="555"/>
      <c r="I4" s="554" t="s">
        <v>72</v>
      </c>
      <c r="J4" s="555"/>
      <c r="K4" s="559" t="s">
        <v>73</v>
      </c>
      <c r="L4" s="560"/>
    </row>
    <row r="5" spans="1:14" ht="11.25">
      <c r="A5" s="208">
        <v>1</v>
      </c>
      <c r="B5" s="206" t="s">
        <v>74</v>
      </c>
      <c r="C5" s="209">
        <v>9</v>
      </c>
      <c r="D5" s="210" t="s">
        <v>75</v>
      </c>
      <c r="E5" s="211">
        <v>24</v>
      </c>
      <c r="F5" s="212" t="s">
        <v>75</v>
      </c>
      <c r="G5" s="213">
        <v>2</v>
      </c>
      <c r="H5" s="210" t="s">
        <v>75</v>
      </c>
      <c r="I5" s="211">
        <v>44</v>
      </c>
      <c r="J5" s="212" t="s">
        <v>75</v>
      </c>
      <c r="K5" s="214">
        <v>79</v>
      </c>
      <c r="L5" s="215" t="s">
        <v>75</v>
      </c>
      <c r="M5" s="216"/>
      <c r="N5" s="217"/>
    </row>
    <row r="6" spans="1:14" ht="11.25">
      <c r="A6" s="208">
        <v>2</v>
      </c>
      <c r="B6" s="206" t="s">
        <v>76</v>
      </c>
      <c r="C6" s="209">
        <v>1</v>
      </c>
      <c r="D6" s="210" t="s">
        <v>75</v>
      </c>
      <c r="E6" s="209">
        <v>15</v>
      </c>
      <c r="F6" s="218" t="s">
        <v>75</v>
      </c>
      <c r="G6" s="213">
        <v>1</v>
      </c>
      <c r="H6" s="210" t="s">
        <v>75</v>
      </c>
      <c r="I6" s="209">
        <v>18</v>
      </c>
      <c r="J6" s="218" t="s">
        <v>75</v>
      </c>
      <c r="K6" s="214">
        <v>35</v>
      </c>
      <c r="L6" s="215" t="s">
        <v>75</v>
      </c>
      <c r="M6" s="217"/>
      <c r="N6" s="217"/>
    </row>
    <row r="7" spans="1:14" ht="11.25">
      <c r="A7" s="208">
        <v>3</v>
      </c>
      <c r="B7" s="206" t="s">
        <v>77</v>
      </c>
      <c r="C7" s="209">
        <v>6</v>
      </c>
      <c r="D7" s="210" t="s">
        <v>75</v>
      </c>
      <c r="E7" s="209">
        <v>11</v>
      </c>
      <c r="F7" s="218" t="s">
        <v>75</v>
      </c>
      <c r="G7" s="213">
        <v>1</v>
      </c>
      <c r="H7" s="210" t="s">
        <v>75</v>
      </c>
      <c r="I7" s="209">
        <v>13</v>
      </c>
      <c r="J7" s="218" t="s">
        <v>75</v>
      </c>
      <c r="K7" s="214">
        <v>31</v>
      </c>
      <c r="L7" s="215" t="s">
        <v>75</v>
      </c>
      <c r="M7" s="217"/>
      <c r="N7" s="217"/>
    </row>
    <row r="8" spans="1:14" ht="11.25">
      <c r="A8" s="208">
        <v>4</v>
      </c>
      <c r="B8" s="206" t="s">
        <v>78</v>
      </c>
      <c r="C8" s="219">
        <v>0</v>
      </c>
      <c r="D8" s="210" t="s">
        <v>79</v>
      </c>
      <c r="E8" s="219">
        <v>1</v>
      </c>
      <c r="F8" s="218" t="s">
        <v>79</v>
      </c>
      <c r="G8" s="220">
        <v>0</v>
      </c>
      <c r="H8" s="210" t="s">
        <v>79</v>
      </c>
      <c r="I8" s="219">
        <v>51</v>
      </c>
      <c r="J8" s="218" t="s">
        <v>79</v>
      </c>
      <c r="K8" s="221">
        <v>52</v>
      </c>
      <c r="L8" s="215" t="s">
        <v>79</v>
      </c>
      <c r="M8" s="217"/>
      <c r="N8" s="217"/>
    </row>
    <row r="9" spans="1:14" ht="11.25">
      <c r="A9" s="208">
        <v>5</v>
      </c>
      <c r="B9" s="206" t="s">
        <v>80</v>
      </c>
      <c r="C9" s="219">
        <v>0</v>
      </c>
      <c r="D9" s="210" t="s">
        <v>79</v>
      </c>
      <c r="E9" s="219">
        <v>1</v>
      </c>
      <c r="F9" s="218" t="s">
        <v>79</v>
      </c>
      <c r="G9" s="213">
        <v>1</v>
      </c>
      <c r="H9" s="210" t="s">
        <v>75</v>
      </c>
      <c r="I9" s="219">
        <v>29</v>
      </c>
      <c r="J9" s="218" t="s">
        <v>79</v>
      </c>
      <c r="K9" s="221">
        <v>31</v>
      </c>
      <c r="L9" s="215" t="s">
        <v>79</v>
      </c>
      <c r="M9" s="217"/>
      <c r="N9" s="217"/>
    </row>
    <row r="10" spans="1:14" ht="11.25">
      <c r="A10" s="208">
        <v>6</v>
      </c>
      <c r="B10" s="206" t="s">
        <v>81</v>
      </c>
      <c r="C10" s="219">
        <v>0</v>
      </c>
      <c r="D10" s="210" t="s">
        <v>79</v>
      </c>
      <c r="E10" s="219">
        <v>2</v>
      </c>
      <c r="F10" s="218" t="s">
        <v>79</v>
      </c>
      <c r="G10" s="213">
        <v>10</v>
      </c>
      <c r="H10" s="210"/>
      <c r="I10" s="209">
        <v>157</v>
      </c>
      <c r="J10" s="218" t="s">
        <v>75</v>
      </c>
      <c r="K10" s="221">
        <v>169</v>
      </c>
      <c r="L10" s="215" t="s">
        <v>79</v>
      </c>
      <c r="M10" s="217"/>
      <c r="N10" s="217"/>
    </row>
    <row r="11" spans="1:14" ht="11.25">
      <c r="A11" s="208">
        <v>7</v>
      </c>
      <c r="B11" s="206" t="s">
        <v>82</v>
      </c>
      <c r="C11" s="209">
        <v>0</v>
      </c>
      <c r="D11" s="210" t="s">
        <v>75</v>
      </c>
      <c r="E11" s="209">
        <v>0</v>
      </c>
      <c r="F11" s="218" t="s">
        <v>75</v>
      </c>
      <c r="G11" s="220">
        <v>0</v>
      </c>
      <c r="H11" s="210" t="s">
        <v>79</v>
      </c>
      <c r="I11" s="209">
        <v>44</v>
      </c>
      <c r="J11" s="218" t="s">
        <v>75</v>
      </c>
      <c r="K11" s="221">
        <v>44</v>
      </c>
      <c r="L11" s="215" t="s">
        <v>79</v>
      </c>
      <c r="M11" s="217"/>
      <c r="N11" s="217"/>
    </row>
    <row r="12" spans="1:14" ht="11.25">
      <c r="A12" s="208">
        <v>8</v>
      </c>
      <c r="B12" s="206" t="s">
        <v>83</v>
      </c>
      <c r="C12" s="209">
        <v>8</v>
      </c>
      <c r="D12" s="210" t="s">
        <v>75</v>
      </c>
      <c r="E12" s="209">
        <v>9</v>
      </c>
      <c r="F12" s="218" t="s">
        <v>75</v>
      </c>
      <c r="G12" s="213">
        <v>0</v>
      </c>
      <c r="H12" s="210" t="s">
        <v>75</v>
      </c>
      <c r="I12" s="209">
        <v>10</v>
      </c>
      <c r="J12" s="218" t="s">
        <v>75</v>
      </c>
      <c r="K12" s="214">
        <v>27</v>
      </c>
      <c r="L12" s="215" t="s">
        <v>75</v>
      </c>
      <c r="M12" s="217"/>
      <c r="N12" s="217"/>
    </row>
    <row r="13" spans="1:14" ht="11.25">
      <c r="A13" s="208">
        <v>9</v>
      </c>
      <c r="B13" s="206" t="s">
        <v>84</v>
      </c>
      <c r="C13" s="209">
        <v>0</v>
      </c>
      <c r="D13" s="210" t="s">
        <v>75</v>
      </c>
      <c r="E13" s="209">
        <v>1</v>
      </c>
      <c r="F13" s="218" t="s">
        <v>75</v>
      </c>
      <c r="G13" s="213">
        <v>0</v>
      </c>
      <c r="H13" s="210" t="s">
        <v>75</v>
      </c>
      <c r="I13" s="209">
        <v>20</v>
      </c>
      <c r="J13" s="218" t="s">
        <v>75</v>
      </c>
      <c r="K13" s="214">
        <v>21</v>
      </c>
      <c r="L13" s="215" t="s">
        <v>75</v>
      </c>
      <c r="M13" s="217"/>
      <c r="N13" s="217"/>
    </row>
    <row r="14" spans="1:14" ht="11.25">
      <c r="A14" s="208">
        <v>10</v>
      </c>
      <c r="B14" s="206" t="s">
        <v>85</v>
      </c>
      <c r="C14" s="209">
        <v>0</v>
      </c>
      <c r="D14" s="210" t="s">
        <v>75</v>
      </c>
      <c r="E14" s="209">
        <v>10</v>
      </c>
      <c r="F14" s="218" t="s">
        <v>75</v>
      </c>
      <c r="G14" s="213">
        <v>0</v>
      </c>
      <c r="H14" s="210" t="s">
        <v>75</v>
      </c>
      <c r="I14" s="219">
        <v>18</v>
      </c>
      <c r="J14" s="218" t="s">
        <v>79</v>
      </c>
      <c r="K14" s="221">
        <v>28</v>
      </c>
      <c r="L14" s="215" t="s">
        <v>79</v>
      </c>
      <c r="M14" s="217"/>
      <c r="N14" s="217"/>
    </row>
    <row r="15" spans="1:14" ht="11.25">
      <c r="A15" s="208">
        <v>11</v>
      </c>
      <c r="B15" s="206" t="s">
        <v>86</v>
      </c>
      <c r="C15" s="209">
        <v>2</v>
      </c>
      <c r="D15" s="210" t="s">
        <v>75</v>
      </c>
      <c r="E15" s="209">
        <v>0</v>
      </c>
      <c r="F15" s="218" t="s">
        <v>75</v>
      </c>
      <c r="G15" s="213">
        <v>4</v>
      </c>
      <c r="H15" s="210" t="s">
        <v>75</v>
      </c>
      <c r="I15" s="209">
        <v>41</v>
      </c>
      <c r="J15" s="218" t="s">
        <v>75</v>
      </c>
      <c r="K15" s="214">
        <v>47</v>
      </c>
      <c r="L15" s="215" t="s">
        <v>75</v>
      </c>
      <c r="M15" s="217"/>
      <c r="N15" s="217"/>
    </row>
    <row r="16" spans="1:14" ht="11.25">
      <c r="A16" s="208">
        <v>12</v>
      </c>
      <c r="B16" s="206" t="s">
        <v>87</v>
      </c>
      <c r="C16" s="219">
        <v>2</v>
      </c>
      <c r="D16" s="210" t="s">
        <v>79</v>
      </c>
      <c r="E16" s="219">
        <v>21</v>
      </c>
      <c r="F16" s="218" t="s">
        <v>79</v>
      </c>
      <c r="G16" s="220">
        <v>0</v>
      </c>
      <c r="H16" s="210" t="s">
        <v>79</v>
      </c>
      <c r="I16" s="219">
        <v>21</v>
      </c>
      <c r="J16" s="218" t="s">
        <v>79</v>
      </c>
      <c r="K16" s="221">
        <v>44</v>
      </c>
      <c r="L16" s="215" t="s">
        <v>79</v>
      </c>
      <c r="M16" s="217"/>
      <c r="N16" s="217"/>
    </row>
    <row r="17" spans="1:14" ht="11.25">
      <c r="A17" s="208">
        <v>13</v>
      </c>
      <c r="B17" s="206" t="s">
        <v>88</v>
      </c>
      <c r="C17" s="209">
        <v>1</v>
      </c>
      <c r="D17" s="210" t="s">
        <v>75</v>
      </c>
      <c r="E17" s="219">
        <v>24</v>
      </c>
      <c r="F17" s="218" t="s">
        <v>79</v>
      </c>
      <c r="G17" s="213">
        <v>11</v>
      </c>
      <c r="H17" s="210" t="s">
        <v>75</v>
      </c>
      <c r="I17" s="219">
        <v>345</v>
      </c>
      <c r="J17" s="218" t="s">
        <v>79</v>
      </c>
      <c r="K17" s="221">
        <v>381</v>
      </c>
      <c r="L17" s="215" t="s">
        <v>79</v>
      </c>
      <c r="M17" s="217"/>
      <c r="N17" s="217"/>
    </row>
    <row r="18" spans="1:14" ht="11.25">
      <c r="A18" s="208">
        <v>14</v>
      </c>
      <c r="B18" s="206" t="s">
        <v>89</v>
      </c>
      <c r="C18" s="209">
        <v>17</v>
      </c>
      <c r="D18" s="210" t="s">
        <v>75</v>
      </c>
      <c r="E18" s="209">
        <v>20</v>
      </c>
      <c r="F18" s="218" t="s">
        <v>75</v>
      </c>
      <c r="G18" s="213">
        <v>0</v>
      </c>
      <c r="H18" s="210" t="s">
        <v>75</v>
      </c>
      <c r="I18" s="219">
        <v>21</v>
      </c>
      <c r="J18" s="218" t="s">
        <v>79</v>
      </c>
      <c r="K18" s="214">
        <v>58</v>
      </c>
      <c r="L18" s="215" t="s">
        <v>79</v>
      </c>
      <c r="M18" s="217"/>
      <c r="N18" s="217"/>
    </row>
    <row r="19" spans="1:14" ht="11.25">
      <c r="A19" s="208">
        <v>15</v>
      </c>
      <c r="B19" s="206" t="s">
        <v>90</v>
      </c>
      <c r="C19" s="209">
        <v>0</v>
      </c>
      <c r="D19" s="210" t="s">
        <v>75</v>
      </c>
      <c r="E19" s="209">
        <v>0</v>
      </c>
      <c r="F19" s="218" t="s">
        <v>75</v>
      </c>
      <c r="G19" s="213">
        <v>0</v>
      </c>
      <c r="H19" s="210" t="s">
        <v>75</v>
      </c>
      <c r="I19" s="209">
        <v>10</v>
      </c>
      <c r="J19" s="218" t="s">
        <v>75</v>
      </c>
      <c r="K19" s="214">
        <v>10</v>
      </c>
      <c r="L19" s="215" t="s">
        <v>75</v>
      </c>
      <c r="M19" s="217"/>
      <c r="N19" s="217"/>
    </row>
    <row r="20" spans="1:14" ht="11.25">
      <c r="A20" s="208">
        <v>16</v>
      </c>
      <c r="B20" s="206" t="s">
        <v>91</v>
      </c>
      <c r="C20" s="209">
        <v>11</v>
      </c>
      <c r="D20" s="210" t="s">
        <v>75</v>
      </c>
      <c r="E20" s="209">
        <v>24</v>
      </c>
      <c r="F20" s="218" t="s">
        <v>75</v>
      </c>
      <c r="G20" s="213">
        <v>0</v>
      </c>
      <c r="H20" s="210" t="s">
        <v>75</v>
      </c>
      <c r="I20" s="209">
        <v>10</v>
      </c>
      <c r="J20" s="218" t="s">
        <v>75</v>
      </c>
      <c r="K20" s="214">
        <v>45</v>
      </c>
      <c r="L20" s="215" t="s">
        <v>75</v>
      </c>
      <c r="M20" s="217"/>
      <c r="N20" s="217"/>
    </row>
    <row r="21" spans="1:14" ht="11.25">
      <c r="A21" s="208">
        <v>17</v>
      </c>
      <c r="B21" s="206" t="s">
        <v>92</v>
      </c>
      <c r="C21" s="209">
        <v>3</v>
      </c>
      <c r="D21" s="210" t="s">
        <v>75</v>
      </c>
      <c r="E21" s="209">
        <v>13</v>
      </c>
      <c r="F21" s="218" t="s">
        <v>75</v>
      </c>
      <c r="G21" s="213">
        <v>0</v>
      </c>
      <c r="H21" s="210" t="s">
        <v>75</v>
      </c>
      <c r="I21" s="209">
        <v>51</v>
      </c>
      <c r="J21" s="218" t="s">
        <v>75</v>
      </c>
      <c r="K21" s="214">
        <v>67</v>
      </c>
      <c r="L21" s="215" t="s">
        <v>75</v>
      </c>
      <c r="M21" s="217"/>
      <c r="N21" s="217"/>
    </row>
    <row r="22" spans="1:14" ht="11.25">
      <c r="A22" s="208">
        <v>18</v>
      </c>
      <c r="B22" s="206" t="s">
        <v>93</v>
      </c>
      <c r="C22" s="209">
        <v>5</v>
      </c>
      <c r="D22" s="210" t="s">
        <v>75</v>
      </c>
      <c r="E22" s="209">
        <v>8</v>
      </c>
      <c r="F22" s="218" t="s">
        <v>75</v>
      </c>
      <c r="G22" s="213">
        <v>1</v>
      </c>
      <c r="H22" s="210" t="s">
        <v>75</v>
      </c>
      <c r="I22" s="209">
        <v>40</v>
      </c>
      <c r="J22" s="218" t="s">
        <v>75</v>
      </c>
      <c r="K22" s="214">
        <v>54</v>
      </c>
      <c r="L22" s="215" t="s">
        <v>75</v>
      </c>
      <c r="M22" s="217"/>
      <c r="N22" s="217"/>
    </row>
    <row r="23" spans="1:14" ht="11.25">
      <c r="A23" s="208">
        <v>19</v>
      </c>
      <c r="B23" s="206" t="s">
        <v>94</v>
      </c>
      <c r="C23" s="209">
        <v>1</v>
      </c>
      <c r="D23" s="210"/>
      <c r="E23" s="209">
        <v>1</v>
      </c>
      <c r="F23" s="218"/>
      <c r="G23" s="213">
        <v>0</v>
      </c>
      <c r="H23" s="210" t="s">
        <v>75</v>
      </c>
      <c r="I23" s="219">
        <v>31</v>
      </c>
      <c r="J23" s="218" t="s">
        <v>79</v>
      </c>
      <c r="K23" s="221">
        <v>33</v>
      </c>
      <c r="L23" s="215" t="s">
        <v>79</v>
      </c>
      <c r="M23" s="217"/>
      <c r="N23" s="217"/>
    </row>
    <row r="24" spans="1:14" ht="11.25">
      <c r="A24" s="208" t="s">
        <v>95</v>
      </c>
      <c r="B24" s="206" t="s">
        <v>96</v>
      </c>
      <c r="C24" s="209">
        <v>2</v>
      </c>
      <c r="D24" s="210" t="s">
        <v>75</v>
      </c>
      <c r="E24" s="209">
        <v>0</v>
      </c>
      <c r="F24" s="218" t="s">
        <v>75</v>
      </c>
      <c r="G24" s="213">
        <v>0</v>
      </c>
      <c r="H24" s="210" t="s">
        <v>75</v>
      </c>
      <c r="I24" s="209">
        <v>23</v>
      </c>
      <c r="J24" s="218" t="s">
        <v>75</v>
      </c>
      <c r="K24" s="214">
        <v>25</v>
      </c>
      <c r="L24" s="215" t="s">
        <v>75</v>
      </c>
      <c r="M24" s="217"/>
      <c r="N24" s="217"/>
    </row>
    <row r="25" spans="1:14" ht="11.25">
      <c r="A25" s="208" t="s">
        <v>97</v>
      </c>
      <c r="B25" s="206" t="s">
        <v>98</v>
      </c>
      <c r="C25" s="209">
        <v>2</v>
      </c>
      <c r="D25" s="210" t="s">
        <v>75</v>
      </c>
      <c r="E25" s="209">
        <v>1</v>
      </c>
      <c r="F25" s="218" t="s">
        <v>75</v>
      </c>
      <c r="G25" s="213">
        <v>0</v>
      </c>
      <c r="H25" s="210" t="s">
        <v>75</v>
      </c>
      <c r="I25" s="209">
        <v>20</v>
      </c>
      <c r="J25" s="218" t="s">
        <v>75</v>
      </c>
      <c r="K25" s="214">
        <v>23</v>
      </c>
      <c r="L25" s="215" t="s">
        <v>75</v>
      </c>
      <c r="M25" s="217"/>
      <c r="N25" s="217"/>
    </row>
    <row r="26" spans="1:14" ht="11.25">
      <c r="A26" s="208">
        <v>21</v>
      </c>
      <c r="B26" s="206" t="s">
        <v>99</v>
      </c>
      <c r="C26" s="209">
        <v>19</v>
      </c>
      <c r="D26" s="210"/>
      <c r="E26" s="209">
        <v>22</v>
      </c>
      <c r="F26" s="218"/>
      <c r="G26" s="213">
        <v>0</v>
      </c>
      <c r="H26" s="210"/>
      <c r="I26" s="209">
        <v>25</v>
      </c>
      <c r="J26" s="218"/>
      <c r="K26" s="214">
        <v>66</v>
      </c>
      <c r="L26" s="215" t="s">
        <v>75</v>
      </c>
      <c r="M26" s="217"/>
      <c r="N26" s="217"/>
    </row>
    <row r="27" spans="1:14" ht="11.25">
      <c r="A27" s="208">
        <v>22</v>
      </c>
      <c r="B27" s="206" t="s">
        <v>100</v>
      </c>
      <c r="C27" s="209">
        <v>1</v>
      </c>
      <c r="D27" s="210" t="s">
        <v>75</v>
      </c>
      <c r="E27" s="209">
        <v>12</v>
      </c>
      <c r="F27" s="218" t="s">
        <v>75</v>
      </c>
      <c r="G27" s="213">
        <v>3</v>
      </c>
      <c r="H27" s="210"/>
      <c r="I27" s="209">
        <v>28</v>
      </c>
      <c r="J27" s="218" t="s">
        <v>75</v>
      </c>
      <c r="K27" s="214">
        <v>44</v>
      </c>
      <c r="L27" s="215" t="s">
        <v>75</v>
      </c>
      <c r="M27" s="217"/>
      <c r="N27" s="217"/>
    </row>
    <row r="28" spans="1:14" ht="11.25">
      <c r="A28" s="208">
        <v>23</v>
      </c>
      <c r="B28" s="206" t="s">
        <v>101</v>
      </c>
      <c r="C28" s="209">
        <v>0</v>
      </c>
      <c r="D28" s="210" t="s">
        <v>75</v>
      </c>
      <c r="E28" s="209">
        <v>1</v>
      </c>
      <c r="F28" s="218" t="s">
        <v>75</v>
      </c>
      <c r="G28" s="213">
        <v>1</v>
      </c>
      <c r="H28" s="210" t="s">
        <v>75</v>
      </c>
      <c r="I28" s="209">
        <v>7</v>
      </c>
      <c r="J28" s="218" t="s">
        <v>75</v>
      </c>
      <c r="K28" s="214">
        <v>9</v>
      </c>
      <c r="L28" s="215" t="s">
        <v>75</v>
      </c>
      <c r="M28" s="217"/>
      <c r="N28" s="217"/>
    </row>
    <row r="29" spans="1:14" ht="11.25">
      <c r="A29" s="208">
        <v>24</v>
      </c>
      <c r="B29" s="206" t="s">
        <v>102</v>
      </c>
      <c r="C29" s="209">
        <v>0</v>
      </c>
      <c r="D29" s="210" t="s">
        <v>75</v>
      </c>
      <c r="E29" s="209">
        <v>1</v>
      </c>
      <c r="F29" s="218" t="s">
        <v>75</v>
      </c>
      <c r="G29" s="213">
        <v>0</v>
      </c>
      <c r="H29" s="210" t="s">
        <v>75</v>
      </c>
      <c r="I29" s="209">
        <v>33</v>
      </c>
      <c r="J29" s="218" t="s">
        <v>75</v>
      </c>
      <c r="K29" s="214">
        <v>34</v>
      </c>
      <c r="L29" s="215" t="s">
        <v>75</v>
      </c>
      <c r="M29" s="217"/>
      <c r="N29" s="217"/>
    </row>
    <row r="30" spans="1:14" ht="11.25">
      <c r="A30" s="208">
        <v>25</v>
      </c>
      <c r="B30" s="206" t="s">
        <v>103</v>
      </c>
      <c r="C30" s="209">
        <v>11</v>
      </c>
      <c r="D30" s="210" t="s">
        <v>75</v>
      </c>
      <c r="E30" s="209">
        <v>24</v>
      </c>
      <c r="F30" s="218" t="s">
        <v>75</v>
      </c>
      <c r="G30" s="213">
        <v>0</v>
      </c>
      <c r="H30" s="210" t="s">
        <v>75</v>
      </c>
      <c r="I30" s="209">
        <v>32</v>
      </c>
      <c r="J30" s="218" t="s">
        <v>75</v>
      </c>
      <c r="K30" s="214">
        <v>67</v>
      </c>
      <c r="L30" s="215" t="s">
        <v>75</v>
      </c>
      <c r="M30" s="217"/>
      <c r="N30" s="217"/>
    </row>
    <row r="31" spans="1:14" ht="11.25">
      <c r="A31" s="208">
        <v>26</v>
      </c>
      <c r="B31" s="206" t="s">
        <v>104</v>
      </c>
      <c r="C31" s="219">
        <v>4</v>
      </c>
      <c r="D31" s="210" t="s">
        <v>79</v>
      </c>
      <c r="E31" s="219">
        <v>12</v>
      </c>
      <c r="F31" s="218" t="s">
        <v>79</v>
      </c>
      <c r="G31" s="213">
        <v>2</v>
      </c>
      <c r="H31" s="210" t="s">
        <v>75</v>
      </c>
      <c r="I31" s="219">
        <v>61</v>
      </c>
      <c r="J31" s="218" t="s">
        <v>79</v>
      </c>
      <c r="K31" s="221">
        <v>79</v>
      </c>
      <c r="L31" s="215" t="s">
        <v>79</v>
      </c>
      <c r="M31" s="217"/>
      <c r="N31" s="217"/>
    </row>
    <row r="32" spans="1:14" ht="11.25">
      <c r="A32" s="208">
        <v>27</v>
      </c>
      <c r="B32" s="206" t="s">
        <v>105</v>
      </c>
      <c r="C32" s="209">
        <v>9</v>
      </c>
      <c r="D32" s="210" t="s">
        <v>75</v>
      </c>
      <c r="E32" s="209">
        <v>8</v>
      </c>
      <c r="F32" s="218" t="s">
        <v>75</v>
      </c>
      <c r="G32" s="213">
        <v>1</v>
      </c>
      <c r="H32" s="210" t="s">
        <v>75</v>
      </c>
      <c r="I32" s="209">
        <v>42</v>
      </c>
      <c r="J32" s="218" t="s">
        <v>75</v>
      </c>
      <c r="K32" s="214">
        <v>60</v>
      </c>
      <c r="L32" s="215" t="s">
        <v>75</v>
      </c>
      <c r="M32" s="217"/>
      <c r="N32" s="217"/>
    </row>
    <row r="33" spans="1:14" ht="11.25">
      <c r="A33" s="208">
        <v>28</v>
      </c>
      <c r="B33" s="206" t="s">
        <v>106</v>
      </c>
      <c r="C33" s="209">
        <v>5</v>
      </c>
      <c r="D33" s="210" t="s">
        <v>75</v>
      </c>
      <c r="E33" s="209">
        <v>18</v>
      </c>
      <c r="F33" s="218" t="s">
        <v>75</v>
      </c>
      <c r="G33" s="213">
        <v>1</v>
      </c>
      <c r="H33" s="210" t="s">
        <v>75</v>
      </c>
      <c r="I33" s="209">
        <v>17</v>
      </c>
      <c r="J33" s="218" t="s">
        <v>75</v>
      </c>
      <c r="K33" s="214">
        <v>41</v>
      </c>
      <c r="L33" s="215" t="s">
        <v>75</v>
      </c>
      <c r="M33" s="217"/>
      <c r="N33" s="217"/>
    </row>
    <row r="34" spans="1:14" ht="11.25">
      <c r="A34" s="208">
        <v>29</v>
      </c>
      <c r="B34" s="206" t="s">
        <v>107</v>
      </c>
      <c r="C34" s="209">
        <v>14</v>
      </c>
      <c r="D34" s="210" t="s">
        <v>75</v>
      </c>
      <c r="E34" s="209">
        <v>34</v>
      </c>
      <c r="F34" s="218" t="s">
        <v>75</v>
      </c>
      <c r="G34" s="213">
        <v>0</v>
      </c>
      <c r="H34" s="210" t="s">
        <v>75</v>
      </c>
      <c r="I34" s="209">
        <v>49</v>
      </c>
      <c r="J34" s="218" t="s">
        <v>75</v>
      </c>
      <c r="K34" s="214">
        <v>97</v>
      </c>
      <c r="L34" s="215" t="s">
        <v>75</v>
      </c>
      <c r="M34" s="217"/>
      <c r="N34" s="217"/>
    </row>
    <row r="35" spans="1:14" ht="11.25">
      <c r="A35" s="208">
        <v>30</v>
      </c>
      <c r="B35" s="206" t="s">
        <v>108</v>
      </c>
      <c r="C35" s="209">
        <v>0</v>
      </c>
      <c r="D35" s="210" t="s">
        <v>75</v>
      </c>
      <c r="E35" s="209">
        <v>0</v>
      </c>
      <c r="F35" s="218" t="s">
        <v>75</v>
      </c>
      <c r="G35" s="213">
        <v>3</v>
      </c>
      <c r="H35" s="210" t="s">
        <v>75</v>
      </c>
      <c r="I35" s="219">
        <v>112</v>
      </c>
      <c r="J35" s="218" t="s">
        <v>79</v>
      </c>
      <c r="K35" s="221">
        <v>115</v>
      </c>
      <c r="L35" s="215" t="s">
        <v>79</v>
      </c>
      <c r="M35" s="217"/>
      <c r="N35" s="217"/>
    </row>
    <row r="36" spans="1:14" ht="11.25">
      <c r="A36" s="208">
        <v>31</v>
      </c>
      <c r="B36" s="206" t="s">
        <v>109</v>
      </c>
      <c r="C36" s="209">
        <v>80</v>
      </c>
      <c r="D36" s="210" t="s">
        <v>75</v>
      </c>
      <c r="E36" s="209">
        <v>48</v>
      </c>
      <c r="F36" s="218" t="s">
        <v>75</v>
      </c>
      <c r="G36" s="213">
        <v>2</v>
      </c>
      <c r="H36" s="210" t="s">
        <v>75</v>
      </c>
      <c r="I36" s="209">
        <v>151</v>
      </c>
      <c r="J36" s="218" t="s">
        <v>75</v>
      </c>
      <c r="K36" s="214">
        <v>281</v>
      </c>
      <c r="L36" s="215" t="s">
        <v>75</v>
      </c>
      <c r="M36" s="217"/>
      <c r="N36" s="217"/>
    </row>
    <row r="37" spans="1:14" ht="11.25">
      <c r="A37" s="208">
        <v>32</v>
      </c>
      <c r="B37" s="206" t="s">
        <v>110</v>
      </c>
      <c r="C37" s="209">
        <v>1</v>
      </c>
      <c r="D37" s="210" t="s">
        <v>75</v>
      </c>
      <c r="E37" s="209">
        <v>6</v>
      </c>
      <c r="F37" s="218" t="s">
        <v>75</v>
      </c>
      <c r="G37" s="213">
        <v>2</v>
      </c>
      <c r="H37" s="210" t="s">
        <v>75</v>
      </c>
      <c r="I37" s="209">
        <v>12</v>
      </c>
      <c r="J37" s="218" t="s">
        <v>75</v>
      </c>
      <c r="K37" s="214">
        <v>21</v>
      </c>
      <c r="L37" s="215" t="s">
        <v>75</v>
      </c>
      <c r="M37" s="217"/>
      <c r="N37" s="217"/>
    </row>
    <row r="38" spans="1:14" ht="11.25">
      <c r="A38" s="208">
        <v>33</v>
      </c>
      <c r="B38" s="206" t="s">
        <v>111</v>
      </c>
      <c r="C38" s="209">
        <v>19</v>
      </c>
      <c r="D38" s="210" t="s">
        <v>75</v>
      </c>
      <c r="E38" s="209">
        <v>24</v>
      </c>
      <c r="F38" s="218" t="s">
        <v>75</v>
      </c>
      <c r="G38" s="213">
        <v>0</v>
      </c>
      <c r="H38" s="210" t="s">
        <v>75</v>
      </c>
      <c r="I38" s="209">
        <v>208</v>
      </c>
      <c r="J38" s="218" t="s">
        <v>75</v>
      </c>
      <c r="K38" s="214">
        <v>251</v>
      </c>
      <c r="L38" s="215" t="s">
        <v>75</v>
      </c>
      <c r="M38" s="217"/>
      <c r="N38" s="217"/>
    </row>
    <row r="39" spans="1:14" ht="11.25">
      <c r="A39" s="208">
        <v>34</v>
      </c>
      <c r="B39" s="206" t="s">
        <v>112</v>
      </c>
      <c r="C39" s="209">
        <v>19</v>
      </c>
      <c r="D39" s="210" t="s">
        <v>75</v>
      </c>
      <c r="E39" s="209">
        <v>5</v>
      </c>
      <c r="F39" s="218" t="s">
        <v>75</v>
      </c>
      <c r="G39" s="213">
        <v>3</v>
      </c>
      <c r="H39" s="210" t="s">
        <v>75</v>
      </c>
      <c r="I39" s="209">
        <v>140</v>
      </c>
      <c r="J39" s="218" t="s">
        <v>75</v>
      </c>
      <c r="K39" s="214">
        <v>167</v>
      </c>
      <c r="L39" s="215" t="s">
        <v>75</v>
      </c>
      <c r="M39" s="217"/>
      <c r="N39" s="217"/>
    </row>
    <row r="40" spans="1:14" ht="11.25">
      <c r="A40" s="208">
        <v>35</v>
      </c>
      <c r="B40" s="206" t="s">
        <v>113</v>
      </c>
      <c r="C40" s="219">
        <v>29</v>
      </c>
      <c r="D40" s="210" t="s">
        <v>79</v>
      </c>
      <c r="E40" s="219">
        <v>66</v>
      </c>
      <c r="F40" s="218" t="s">
        <v>79</v>
      </c>
      <c r="G40" s="220">
        <v>0</v>
      </c>
      <c r="H40" s="210" t="s">
        <v>79</v>
      </c>
      <c r="I40" s="219">
        <v>37</v>
      </c>
      <c r="J40" s="218" t="s">
        <v>79</v>
      </c>
      <c r="K40" s="221">
        <v>132</v>
      </c>
      <c r="L40" s="215" t="s">
        <v>79</v>
      </c>
      <c r="M40" s="217"/>
      <c r="N40" s="217"/>
    </row>
    <row r="41" spans="1:14" ht="11.25">
      <c r="A41" s="208">
        <v>36</v>
      </c>
      <c r="B41" s="206" t="s">
        <v>114</v>
      </c>
      <c r="C41" s="209">
        <v>1</v>
      </c>
      <c r="D41" s="210" t="s">
        <v>75</v>
      </c>
      <c r="E41" s="209">
        <v>11</v>
      </c>
      <c r="F41" s="218" t="s">
        <v>75</v>
      </c>
      <c r="G41" s="213">
        <v>1</v>
      </c>
      <c r="H41" s="210" t="s">
        <v>75</v>
      </c>
      <c r="I41" s="209">
        <v>13</v>
      </c>
      <c r="J41" s="218" t="s">
        <v>75</v>
      </c>
      <c r="K41" s="214">
        <v>26</v>
      </c>
      <c r="L41" s="215" t="s">
        <v>75</v>
      </c>
      <c r="M41" s="217"/>
      <c r="N41" s="217"/>
    </row>
    <row r="42" spans="1:14" ht="11.25">
      <c r="A42" s="208">
        <v>37</v>
      </c>
      <c r="B42" s="206" t="s">
        <v>115</v>
      </c>
      <c r="C42" s="209">
        <v>19</v>
      </c>
      <c r="D42" s="210" t="s">
        <v>75</v>
      </c>
      <c r="E42" s="209">
        <v>11</v>
      </c>
      <c r="F42" s="218" t="s">
        <v>75</v>
      </c>
      <c r="G42" s="213">
        <v>1</v>
      </c>
      <c r="H42" s="210" t="s">
        <v>75</v>
      </c>
      <c r="I42" s="209">
        <v>56</v>
      </c>
      <c r="J42" s="218" t="s">
        <v>75</v>
      </c>
      <c r="K42" s="214">
        <v>87</v>
      </c>
      <c r="L42" s="215" t="s">
        <v>75</v>
      </c>
      <c r="M42" s="217"/>
      <c r="N42" s="217"/>
    </row>
    <row r="43" spans="1:14" ht="11.25">
      <c r="A43" s="208">
        <v>38</v>
      </c>
      <c r="B43" s="206" t="s">
        <v>116</v>
      </c>
      <c r="C43" s="209">
        <v>41</v>
      </c>
      <c r="D43" s="210" t="s">
        <v>75</v>
      </c>
      <c r="E43" s="209">
        <v>108</v>
      </c>
      <c r="F43" s="218" t="s">
        <v>75</v>
      </c>
      <c r="G43" s="213">
        <v>1</v>
      </c>
      <c r="H43" s="210" t="s">
        <v>75</v>
      </c>
      <c r="I43" s="209">
        <v>151</v>
      </c>
      <c r="J43" s="218" t="s">
        <v>75</v>
      </c>
      <c r="K43" s="214">
        <v>301</v>
      </c>
      <c r="L43" s="215" t="s">
        <v>75</v>
      </c>
      <c r="M43" s="217"/>
      <c r="N43" s="217"/>
    </row>
    <row r="44" spans="1:14" ht="11.25">
      <c r="A44" s="208">
        <v>39</v>
      </c>
      <c r="B44" s="206" t="s">
        <v>117</v>
      </c>
      <c r="C44" s="209">
        <v>3</v>
      </c>
      <c r="D44" s="210" t="s">
        <v>75</v>
      </c>
      <c r="E44" s="209">
        <v>2</v>
      </c>
      <c r="F44" s="218" t="s">
        <v>75</v>
      </c>
      <c r="G44" s="213">
        <v>0</v>
      </c>
      <c r="H44" s="210" t="s">
        <v>75</v>
      </c>
      <c r="I44" s="209">
        <v>18</v>
      </c>
      <c r="J44" s="218" t="s">
        <v>75</v>
      </c>
      <c r="K44" s="214">
        <v>23</v>
      </c>
      <c r="L44" s="215" t="s">
        <v>75</v>
      </c>
      <c r="M44" s="217"/>
      <c r="N44" s="217"/>
    </row>
    <row r="45" spans="1:14" ht="11.25">
      <c r="A45" s="208">
        <v>40</v>
      </c>
      <c r="B45" s="206" t="s">
        <v>118</v>
      </c>
      <c r="C45" s="209">
        <v>1</v>
      </c>
      <c r="D45" s="210" t="s">
        <v>75</v>
      </c>
      <c r="E45" s="209">
        <v>4</v>
      </c>
      <c r="F45" s="218" t="s">
        <v>75</v>
      </c>
      <c r="G45" s="213">
        <v>0</v>
      </c>
      <c r="H45" s="210" t="s">
        <v>75</v>
      </c>
      <c r="I45" s="209">
        <v>22</v>
      </c>
      <c r="J45" s="218" t="s">
        <v>75</v>
      </c>
      <c r="K45" s="214">
        <v>27</v>
      </c>
      <c r="L45" s="215" t="s">
        <v>75</v>
      </c>
      <c r="M45" s="217"/>
      <c r="N45" s="217"/>
    </row>
    <row r="46" spans="1:14" ht="11.25">
      <c r="A46" s="208">
        <v>41</v>
      </c>
      <c r="B46" s="206" t="s">
        <v>119</v>
      </c>
      <c r="C46" s="209">
        <v>2</v>
      </c>
      <c r="D46" s="210" t="s">
        <v>75</v>
      </c>
      <c r="E46" s="209">
        <v>16</v>
      </c>
      <c r="F46" s="218" t="s">
        <v>75</v>
      </c>
      <c r="G46" s="213">
        <v>0</v>
      </c>
      <c r="H46" s="210" t="s">
        <v>75</v>
      </c>
      <c r="I46" s="209">
        <v>20</v>
      </c>
      <c r="J46" s="218" t="s">
        <v>75</v>
      </c>
      <c r="K46" s="214">
        <v>38</v>
      </c>
      <c r="L46" s="215" t="s">
        <v>75</v>
      </c>
      <c r="M46" s="217"/>
      <c r="N46" s="217"/>
    </row>
    <row r="47" spans="1:14" ht="11.25">
      <c r="A47" s="208">
        <v>42</v>
      </c>
      <c r="B47" s="206" t="s">
        <v>120</v>
      </c>
      <c r="C47" s="209">
        <v>7</v>
      </c>
      <c r="D47" s="210" t="s">
        <v>75</v>
      </c>
      <c r="E47" s="209">
        <v>6</v>
      </c>
      <c r="F47" s="218" t="s">
        <v>75</v>
      </c>
      <c r="G47" s="213">
        <v>17</v>
      </c>
      <c r="H47" s="210" t="s">
        <v>75</v>
      </c>
      <c r="I47" s="209">
        <v>83</v>
      </c>
      <c r="J47" s="218" t="s">
        <v>75</v>
      </c>
      <c r="K47" s="214">
        <v>113</v>
      </c>
      <c r="L47" s="215" t="s">
        <v>75</v>
      </c>
      <c r="M47" s="217"/>
      <c r="N47" s="217"/>
    </row>
    <row r="48" spans="1:14" ht="11.25">
      <c r="A48" s="208">
        <v>43</v>
      </c>
      <c r="B48" s="206" t="s">
        <v>121</v>
      </c>
      <c r="C48" s="209">
        <v>0</v>
      </c>
      <c r="D48" s="210" t="s">
        <v>75</v>
      </c>
      <c r="E48" s="209">
        <v>8</v>
      </c>
      <c r="F48" s="218" t="s">
        <v>75</v>
      </c>
      <c r="G48" s="213">
        <v>0</v>
      </c>
      <c r="H48" s="210" t="s">
        <v>75</v>
      </c>
      <c r="I48" s="209">
        <v>34</v>
      </c>
      <c r="J48" s="218" t="s">
        <v>75</v>
      </c>
      <c r="K48" s="214">
        <v>42</v>
      </c>
      <c r="L48" s="215" t="s">
        <v>75</v>
      </c>
      <c r="M48" s="217"/>
      <c r="N48" s="217"/>
    </row>
    <row r="49" spans="1:14" ht="11.25">
      <c r="A49" s="208">
        <v>44</v>
      </c>
      <c r="B49" s="206" t="s">
        <v>122</v>
      </c>
      <c r="C49" s="209">
        <v>38</v>
      </c>
      <c r="D49" s="210" t="s">
        <v>75</v>
      </c>
      <c r="E49" s="209">
        <v>52</v>
      </c>
      <c r="F49" s="218" t="s">
        <v>75</v>
      </c>
      <c r="G49" s="213">
        <v>0</v>
      </c>
      <c r="H49" s="210" t="s">
        <v>75</v>
      </c>
      <c r="I49" s="209">
        <v>126</v>
      </c>
      <c r="J49" s="218" t="s">
        <v>75</v>
      </c>
      <c r="K49" s="214">
        <v>216</v>
      </c>
      <c r="L49" s="215" t="s">
        <v>75</v>
      </c>
      <c r="M49" s="217"/>
      <c r="N49" s="217"/>
    </row>
    <row r="50" spans="1:14" ht="11.25">
      <c r="A50" s="208">
        <v>45</v>
      </c>
      <c r="B50" s="206" t="s">
        <v>123</v>
      </c>
      <c r="C50" s="209">
        <v>10</v>
      </c>
      <c r="D50" s="210" t="s">
        <v>75</v>
      </c>
      <c r="E50" s="209">
        <v>32</v>
      </c>
      <c r="F50" s="218" t="s">
        <v>75</v>
      </c>
      <c r="G50" s="213">
        <v>0</v>
      </c>
      <c r="H50" s="210" t="s">
        <v>75</v>
      </c>
      <c r="I50" s="209">
        <v>43</v>
      </c>
      <c r="J50" s="218" t="s">
        <v>75</v>
      </c>
      <c r="K50" s="214">
        <v>85</v>
      </c>
      <c r="L50" s="215" t="s">
        <v>75</v>
      </c>
      <c r="M50" s="217"/>
      <c r="N50" s="217"/>
    </row>
    <row r="51" spans="1:14" ht="11.25">
      <c r="A51" s="208">
        <v>46</v>
      </c>
      <c r="B51" s="206" t="s">
        <v>124</v>
      </c>
      <c r="C51" s="209">
        <v>1</v>
      </c>
      <c r="D51" s="210" t="s">
        <v>75</v>
      </c>
      <c r="E51" s="209">
        <v>1</v>
      </c>
      <c r="F51" s="218" t="s">
        <v>75</v>
      </c>
      <c r="G51" s="213">
        <v>2</v>
      </c>
      <c r="H51" s="210" t="s">
        <v>75</v>
      </c>
      <c r="I51" s="209">
        <v>24</v>
      </c>
      <c r="J51" s="218" t="s">
        <v>75</v>
      </c>
      <c r="K51" s="214">
        <v>28</v>
      </c>
      <c r="L51" s="215" t="s">
        <v>75</v>
      </c>
      <c r="M51" s="217"/>
      <c r="N51" s="217"/>
    </row>
    <row r="52" spans="1:14" ht="11.25">
      <c r="A52" s="208">
        <v>47</v>
      </c>
      <c r="B52" s="206" t="s">
        <v>125</v>
      </c>
      <c r="C52" s="209">
        <v>2</v>
      </c>
      <c r="D52" s="210" t="s">
        <v>75</v>
      </c>
      <c r="E52" s="209">
        <v>9</v>
      </c>
      <c r="F52" s="218" t="s">
        <v>75</v>
      </c>
      <c r="G52" s="213">
        <v>1</v>
      </c>
      <c r="H52" s="210" t="s">
        <v>75</v>
      </c>
      <c r="I52" s="209">
        <v>40</v>
      </c>
      <c r="J52" s="218" t="s">
        <v>75</v>
      </c>
      <c r="K52" s="214">
        <v>52</v>
      </c>
      <c r="L52" s="215" t="s">
        <v>75</v>
      </c>
      <c r="M52" s="217"/>
      <c r="N52" s="217"/>
    </row>
    <row r="53" spans="1:14" ht="11.25">
      <c r="A53" s="208">
        <v>48</v>
      </c>
      <c r="B53" s="206" t="s">
        <v>126</v>
      </c>
      <c r="C53" s="219">
        <v>0</v>
      </c>
      <c r="D53" s="210" t="s">
        <v>79</v>
      </c>
      <c r="E53" s="219">
        <v>0</v>
      </c>
      <c r="F53" s="218" t="s">
        <v>79</v>
      </c>
      <c r="G53" s="220">
        <v>0</v>
      </c>
      <c r="H53" s="210" t="s">
        <v>79</v>
      </c>
      <c r="I53" s="219">
        <v>13</v>
      </c>
      <c r="J53" s="218" t="s">
        <v>79</v>
      </c>
      <c r="K53" s="221">
        <v>13</v>
      </c>
      <c r="L53" s="215" t="s">
        <v>79</v>
      </c>
      <c r="M53" s="217"/>
      <c r="N53" s="217"/>
    </row>
    <row r="54" spans="1:14" ht="11.25">
      <c r="A54" s="208">
        <v>49</v>
      </c>
      <c r="B54" s="206" t="s">
        <v>127</v>
      </c>
      <c r="C54" s="209">
        <v>26</v>
      </c>
      <c r="D54" s="210" t="s">
        <v>75</v>
      </c>
      <c r="E54" s="209">
        <v>50</v>
      </c>
      <c r="F54" s="218" t="s">
        <v>75</v>
      </c>
      <c r="G54" s="213">
        <v>0</v>
      </c>
      <c r="H54" s="210" t="s">
        <v>75</v>
      </c>
      <c r="I54" s="209">
        <v>42</v>
      </c>
      <c r="J54" s="218" t="s">
        <v>75</v>
      </c>
      <c r="K54" s="214">
        <v>118</v>
      </c>
      <c r="L54" s="215" t="s">
        <v>75</v>
      </c>
      <c r="M54" s="217"/>
      <c r="N54" s="217"/>
    </row>
    <row r="55" spans="1:14" ht="11.25">
      <c r="A55" s="208">
        <v>50</v>
      </c>
      <c r="B55" s="206" t="s">
        <v>128</v>
      </c>
      <c r="C55" s="209">
        <v>3</v>
      </c>
      <c r="D55" s="210" t="s">
        <v>75</v>
      </c>
      <c r="E55" s="209">
        <v>5</v>
      </c>
      <c r="F55" s="218" t="s">
        <v>75</v>
      </c>
      <c r="G55" s="213">
        <v>1</v>
      </c>
      <c r="H55" s="210" t="s">
        <v>75</v>
      </c>
      <c r="I55" s="209">
        <v>26</v>
      </c>
      <c r="J55" s="218" t="s">
        <v>75</v>
      </c>
      <c r="K55" s="214">
        <v>35</v>
      </c>
      <c r="L55" s="215" t="s">
        <v>75</v>
      </c>
      <c r="M55" s="217"/>
      <c r="N55" s="217"/>
    </row>
    <row r="56" spans="1:14" ht="11.25">
      <c r="A56" s="208">
        <v>51</v>
      </c>
      <c r="B56" s="206" t="s">
        <v>129</v>
      </c>
      <c r="C56" s="209">
        <v>19</v>
      </c>
      <c r="D56" s="210" t="s">
        <v>75</v>
      </c>
      <c r="E56" s="209">
        <v>9</v>
      </c>
      <c r="F56" s="218" t="s">
        <v>75</v>
      </c>
      <c r="G56" s="213">
        <v>0</v>
      </c>
      <c r="H56" s="210" t="s">
        <v>75</v>
      </c>
      <c r="I56" s="209">
        <v>53</v>
      </c>
      <c r="J56" s="218" t="s">
        <v>75</v>
      </c>
      <c r="K56" s="214">
        <v>81</v>
      </c>
      <c r="L56" s="215" t="s">
        <v>75</v>
      </c>
      <c r="M56" s="217"/>
      <c r="N56" s="217"/>
    </row>
    <row r="57" spans="1:14" ht="11.25">
      <c r="A57" s="222">
        <v>52</v>
      </c>
      <c r="B57" s="223" t="s">
        <v>130</v>
      </c>
      <c r="C57" s="224">
        <v>0</v>
      </c>
      <c r="D57" s="225" t="s">
        <v>75</v>
      </c>
      <c r="E57" s="224">
        <v>1</v>
      </c>
      <c r="F57" s="226" t="s">
        <v>75</v>
      </c>
      <c r="G57" s="227">
        <v>0</v>
      </c>
      <c r="H57" s="225" t="s">
        <v>75</v>
      </c>
      <c r="I57" s="224">
        <v>10</v>
      </c>
      <c r="J57" s="226" t="s">
        <v>75</v>
      </c>
      <c r="K57" s="228">
        <v>11</v>
      </c>
      <c r="L57" s="229" t="s">
        <v>75</v>
      </c>
      <c r="M57" s="217"/>
      <c r="N57" s="217"/>
    </row>
    <row r="58" spans="1:14" ht="11.25">
      <c r="A58" s="561" t="s">
        <v>131</v>
      </c>
      <c r="B58" s="561"/>
      <c r="C58" s="561"/>
      <c r="D58" s="561"/>
      <c r="E58" s="561"/>
      <c r="F58" s="561"/>
      <c r="G58" s="561"/>
      <c r="H58" s="561"/>
      <c r="I58" s="561"/>
      <c r="J58" s="561"/>
      <c r="K58" s="561"/>
      <c r="L58" s="561"/>
      <c r="M58" s="217"/>
      <c r="N58" s="217"/>
    </row>
    <row r="59" spans="1:14" ht="11.25">
      <c r="A59" s="231"/>
      <c r="B59" s="206"/>
      <c r="C59" s="213"/>
      <c r="D59" s="210"/>
      <c r="E59" s="217"/>
      <c r="F59" s="210"/>
      <c r="G59" s="217"/>
      <c r="H59" s="210"/>
      <c r="I59" s="217"/>
      <c r="J59" s="210"/>
      <c r="K59" s="214"/>
      <c r="L59" s="232"/>
      <c r="M59" s="217"/>
      <c r="N59" s="217"/>
    </row>
    <row r="60" spans="1:12" ht="25.5" customHeight="1">
      <c r="A60" s="206"/>
      <c r="B60" s="206"/>
      <c r="C60" s="569" t="s">
        <v>70</v>
      </c>
      <c r="D60" s="570"/>
      <c r="E60" s="570"/>
      <c r="F60" s="570"/>
      <c r="G60" s="570"/>
      <c r="H60" s="570"/>
      <c r="I60" s="570"/>
      <c r="J60" s="570"/>
      <c r="K60" s="570"/>
      <c r="L60" s="571"/>
    </row>
    <row r="61" spans="1:12" s="207" customFormat="1" ht="30.75" customHeight="1">
      <c r="A61" s="559" t="s">
        <v>71</v>
      </c>
      <c r="B61" s="567"/>
      <c r="C61" s="556" t="s">
        <v>13</v>
      </c>
      <c r="D61" s="558"/>
      <c r="E61" s="568" t="s">
        <v>12</v>
      </c>
      <c r="F61" s="568"/>
      <c r="G61" s="554" t="s">
        <v>1</v>
      </c>
      <c r="H61" s="555"/>
      <c r="I61" s="568" t="s">
        <v>72</v>
      </c>
      <c r="J61" s="568"/>
      <c r="K61" s="567" t="s">
        <v>73</v>
      </c>
      <c r="L61" s="560"/>
    </row>
    <row r="62" spans="1:14" ht="11.25">
      <c r="A62" s="208">
        <v>53</v>
      </c>
      <c r="B62" s="206" t="s">
        <v>132</v>
      </c>
      <c r="C62" s="211">
        <v>9</v>
      </c>
      <c r="D62" s="212" t="s">
        <v>75</v>
      </c>
      <c r="E62" s="213">
        <v>14</v>
      </c>
      <c r="F62" s="210" t="s">
        <v>75</v>
      </c>
      <c r="G62" s="209">
        <v>0</v>
      </c>
      <c r="H62" s="218" t="s">
        <v>75</v>
      </c>
      <c r="I62" s="213">
        <v>7</v>
      </c>
      <c r="J62" s="210" t="s">
        <v>75</v>
      </c>
      <c r="K62" s="233">
        <v>30</v>
      </c>
      <c r="L62" s="234" t="s">
        <v>75</v>
      </c>
      <c r="M62" s="217"/>
      <c r="N62" s="217"/>
    </row>
    <row r="63" spans="1:14" ht="11.25">
      <c r="A63" s="208">
        <v>54</v>
      </c>
      <c r="B63" s="206" t="s">
        <v>133</v>
      </c>
      <c r="C63" s="209">
        <v>11</v>
      </c>
      <c r="D63" s="218" t="s">
        <v>75</v>
      </c>
      <c r="E63" s="213">
        <v>14</v>
      </c>
      <c r="F63" s="210" t="s">
        <v>75</v>
      </c>
      <c r="G63" s="209">
        <v>0</v>
      </c>
      <c r="H63" s="218" t="s">
        <v>75</v>
      </c>
      <c r="I63" s="213">
        <v>65</v>
      </c>
      <c r="J63" s="210" t="s">
        <v>75</v>
      </c>
      <c r="K63" s="235">
        <v>90</v>
      </c>
      <c r="L63" s="215" t="s">
        <v>75</v>
      </c>
      <c r="M63" s="217"/>
      <c r="N63" s="217"/>
    </row>
    <row r="64" spans="1:14" ht="11.25">
      <c r="A64" s="208">
        <v>55</v>
      </c>
      <c r="B64" s="206" t="s">
        <v>134</v>
      </c>
      <c r="C64" s="209">
        <v>2</v>
      </c>
      <c r="D64" s="218" t="s">
        <v>75</v>
      </c>
      <c r="E64" s="213">
        <v>3</v>
      </c>
      <c r="F64" s="210" t="s">
        <v>75</v>
      </c>
      <c r="G64" s="219">
        <v>0</v>
      </c>
      <c r="H64" s="218" t="s">
        <v>79</v>
      </c>
      <c r="I64" s="220">
        <v>13</v>
      </c>
      <c r="J64" s="210" t="s">
        <v>79</v>
      </c>
      <c r="K64" s="236">
        <v>18</v>
      </c>
      <c r="L64" s="215" t="s">
        <v>79</v>
      </c>
      <c r="M64" s="217"/>
      <c r="N64" s="217"/>
    </row>
    <row r="65" spans="1:14" ht="11.25">
      <c r="A65" s="208">
        <v>56</v>
      </c>
      <c r="B65" s="206" t="s">
        <v>135</v>
      </c>
      <c r="C65" s="209">
        <v>5</v>
      </c>
      <c r="D65" s="218" t="s">
        <v>75</v>
      </c>
      <c r="E65" s="213">
        <v>9</v>
      </c>
      <c r="F65" s="210" t="s">
        <v>75</v>
      </c>
      <c r="G65" s="209">
        <v>1</v>
      </c>
      <c r="H65" s="218" t="s">
        <v>75</v>
      </c>
      <c r="I65" s="213">
        <v>58</v>
      </c>
      <c r="J65" s="210" t="s">
        <v>75</v>
      </c>
      <c r="K65" s="235">
        <v>73</v>
      </c>
      <c r="L65" s="215" t="s">
        <v>75</v>
      </c>
      <c r="M65" s="217"/>
      <c r="N65" s="217"/>
    </row>
    <row r="66" spans="1:14" ht="11.25">
      <c r="A66" s="208">
        <v>57</v>
      </c>
      <c r="B66" s="206" t="s">
        <v>136</v>
      </c>
      <c r="C66" s="209">
        <v>3</v>
      </c>
      <c r="D66" s="218" t="s">
        <v>75</v>
      </c>
      <c r="E66" s="213">
        <v>27</v>
      </c>
      <c r="F66" s="210" t="s">
        <v>75</v>
      </c>
      <c r="G66" s="209">
        <v>0</v>
      </c>
      <c r="H66" s="218" t="s">
        <v>75</v>
      </c>
      <c r="I66" s="213">
        <v>49</v>
      </c>
      <c r="J66" s="210" t="s">
        <v>75</v>
      </c>
      <c r="K66" s="235">
        <v>79</v>
      </c>
      <c r="L66" s="215" t="s">
        <v>75</v>
      </c>
      <c r="M66" s="217"/>
      <c r="N66" s="217"/>
    </row>
    <row r="67" spans="1:14" ht="11.25">
      <c r="A67" s="208">
        <v>58</v>
      </c>
      <c r="B67" s="206" t="s">
        <v>137</v>
      </c>
      <c r="C67" s="209">
        <v>3</v>
      </c>
      <c r="D67" s="218"/>
      <c r="E67" s="213">
        <v>6</v>
      </c>
      <c r="F67" s="210"/>
      <c r="G67" s="209">
        <v>0</v>
      </c>
      <c r="H67" s="218"/>
      <c r="I67" s="213">
        <v>17</v>
      </c>
      <c r="J67" s="210"/>
      <c r="K67" s="235">
        <v>26</v>
      </c>
      <c r="L67" s="215"/>
      <c r="M67" s="217"/>
      <c r="N67" s="217"/>
    </row>
    <row r="68" spans="1:14" ht="11.25">
      <c r="A68" s="208">
        <v>59</v>
      </c>
      <c r="B68" s="206" t="s">
        <v>138</v>
      </c>
      <c r="C68" s="209">
        <v>62</v>
      </c>
      <c r="D68" s="218" t="s">
        <v>75</v>
      </c>
      <c r="E68" s="213">
        <v>202</v>
      </c>
      <c r="F68" s="210" t="s">
        <v>75</v>
      </c>
      <c r="G68" s="209">
        <v>15</v>
      </c>
      <c r="H68" s="218" t="s">
        <v>75</v>
      </c>
      <c r="I68" s="213">
        <v>148</v>
      </c>
      <c r="J68" s="210" t="s">
        <v>75</v>
      </c>
      <c r="K68" s="235">
        <v>427</v>
      </c>
      <c r="L68" s="215" t="s">
        <v>75</v>
      </c>
      <c r="M68" s="217"/>
      <c r="N68" s="217"/>
    </row>
    <row r="69" spans="1:14" ht="11.25">
      <c r="A69" s="208">
        <v>60</v>
      </c>
      <c r="B69" s="206" t="s">
        <v>139</v>
      </c>
      <c r="C69" s="209">
        <v>9</v>
      </c>
      <c r="D69" s="218" t="s">
        <v>75</v>
      </c>
      <c r="E69" s="213">
        <v>39</v>
      </c>
      <c r="F69" s="210" t="s">
        <v>75</v>
      </c>
      <c r="G69" s="209">
        <v>1</v>
      </c>
      <c r="H69" s="218" t="s">
        <v>75</v>
      </c>
      <c r="I69" s="213">
        <v>28</v>
      </c>
      <c r="J69" s="210" t="s">
        <v>75</v>
      </c>
      <c r="K69" s="235">
        <v>77</v>
      </c>
      <c r="L69" s="215" t="s">
        <v>75</v>
      </c>
      <c r="M69" s="217"/>
      <c r="N69" s="217"/>
    </row>
    <row r="70" spans="1:14" ht="11.25">
      <c r="A70" s="208">
        <v>61</v>
      </c>
      <c r="B70" s="206" t="s">
        <v>140</v>
      </c>
      <c r="C70" s="209">
        <v>4</v>
      </c>
      <c r="D70" s="218" t="s">
        <v>75</v>
      </c>
      <c r="E70" s="213">
        <v>9</v>
      </c>
      <c r="F70" s="210" t="s">
        <v>75</v>
      </c>
      <c r="G70" s="209">
        <v>0</v>
      </c>
      <c r="H70" s="218" t="s">
        <v>75</v>
      </c>
      <c r="I70" s="213">
        <v>17</v>
      </c>
      <c r="J70" s="210" t="s">
        <v>75</v>
      </c>
      <c r="K70" s="235">
        <v>30</v>
      </c>
      <c r="L70" s="215" t="s">
        <v>75</v>
      </c>
      <c r="M70" s="217"/>
      <c r="N70" s="217"/>
    </row>
    <row r="71" spans="1:14" ht="11.25">
      <c r="A71" s="208">
        <v>62</v>
      </c>
      <c r="B71" s="206" t="s">
        <v>141</v>
      </c>
      <c r="C71" s="209">
        <v>11</v>
      </c>
      <c r="D71" s="218" t="s">
        <v>75</v>
      </c>
      <c r="E71" s="213">
        <v>41</v>
      </c>
      <c r="F71" s="210" t="s">
        <v>75</v>
      </c>
      <c r="G71" s="209">
        <v>2</v>
      </c>
      <c r="H71" s="218" t="s">
        <v>75</v>
      </c>
      <c r="I71" s="213">
        <v>55</v>
      </c>
      <c r="J71" s="210" t="s">
        <v>75</v>
      </c>
      <c r="K71" s="235">
        <v>109</v>
      </c>
      <c r="L71" s="215" t="s">
        <v>75</v>
      </c>
      <c r="M71" s="217"/>
      <c r="N71" s="217"/>
    </row>
    <row r="72" spans="1:14" ht="11.25">
      <c r="A72" s="208">
        <v>63</v>
      </c>
      <c r="B72" s="206" t="s">
        <v>142</v>
      </c>
      <c r="C72" s="209">
        <v>21</v>
      </c>
      <c r="D72" s="218" t="s">
        <v>75</v>
      </c>
      <c r="E72" s="213">
        <v>6</v>
      </c>
      <c r="F72" s="210" t="s">
        <v>75</v>
      </c>
      <c r="G72" s="209">
        <v>2</v>
      </c>
      <c r="H72" s="218" t="s">
        <v>75</v>
      </c>
      <c r="I72" s="220">
        <v>45</v>
      </c>
      <c r="J72" s="210" t="s">
        <v>79</v>
      </c>
      <c r="K72" s="235">
        <v>74</v>
      </c>
      <c r="L72" s="215" t="s">
        <v>79</v>
      </c>
      <c r="M72" s="217"/>
      <c r="N72" s="217"/>
    </row>
    <row r="73" spans="1:14" ht="11.25">
      <c r="A73" s="208">
        <v>64</v>
      </c>
      <c r="B73" s="206" t="s">
        <v>143</v>
      </c>
      <c r="C73" s="209">
        <v>0</v>
      </c>
      <c r="D73" s="218" t="s">
        <v>75</v>
      </c>
      <c r="E73" s="220">
        <v>1</v>
      </c>
      <c r="F73" s="210" t="s">
        <v>79</v>
      </c>
      <c r="G73" s="219">
        <v>0</v>
      </c>
      <c r="H73" s="218" t="s">
        <v>79</v>
      </c>
      <c r="I73" s="213">
        <v>102</v>
      </c>
      <c r="J73" s="210"/>
      <c r="K73" s="236">
        <v>103</v>
      </c>
      <c r="L73" s="215" t="s">
        <v>79</v>
      </c>
      <c r="M73" s="217"/>
      <c r="N73" s="217"/>
    </row>
    <row r="74" spans="1:14" ht="11.25">
      <c r="A74" s="208">
        <v>65</v>
      </c>
      <c r="B74" s="206" t="s">
        <v>144</v>
      </c>
      <c r="C74" s="209">
        <v>4</v>
      </c>
      <c r="D74" s="218" t="s">
        <v>75</v>
      </c>
      <c r="E74" s="213">
        <v>2</v>
      </c>
      <c r="F74" s="210" t="s">
        <v>75</v>
      </c>
      <c r="G74" s="209">
        <v>0</v>
      </c>
      <c r="H74" s="218" t="s">
        <v>75</v>
      </c>
      <c r="I74" s="220">
        <v>17</v>
      </c>
      <c r="J74" s="210" t="s">
        <v>79</v>
      </c>
      <c r="K74" s="236">
        <v>23</v>
      </c>
      <c r="L74" s="215" t="s">
        <v>79</v>
      </c>
      <c r="M74" s="217"/>
      <c r="N74" s="217"/>
    </row>
    <row r="75" spans="1:14" ht="11.25">
      <c r="A75" s="208">
        <v>66</v>
      </c>
      <c r="B75" s="206" t="s">
        <v>145</v>
      </c>
      <c r="C75" s="209">
        <v>1</v>
      </c>
      <c r="D75" s="218" t="s">
        <v>75</v>
      </c>
      <c r="E75" s="213">
        <v>7</v>
      </c>
      <c r="F75" s="210" t="s">
        <v>75</v>
      </c>
      <c r="G75" s="209">
        <v>0</v>
      </c>
      <c r="H75" s="218" t="s">
        <v>75</v>
      </c>
      <c r="I75" s="213">
        <v>48</v>
      </c>
      <c r="J75" s="210" t="s">
        <v>75</v>
      </c>
      <c r="K75" s="235">
        <v>56</v>
      </c>
      <c r="L75" s="215" t="s">
        <v>75</v>
      </c>
      <c r="M75" s="217"/>
      <c r="N75" s="217"/>
    </row>
    <row r="76" spans="1:14" ht="11.25">
      <c r="A76" s="208">
        <v>67</v>
      </c>
      <c r="B76" s="206" t="s">
        <v>146</v>
      </c>
      <c r="C76" s="209">
        <v>44</v>
      </c>
      <c r="D76" s="218" t="s">
        <v>75</v>
      </c>
      <c r="E76" s="213">
        <v>42</v>
      </c>
      <c r="F76" s="210" t="s">
        <v>75</v>
      </c>
      <c r="G76" s="209">
        <v>15</v>
      </c>
      <c r="H76" s="218" t="s">
        <v>75</v>
      </c>
      <c r="I76" s="213">
        <v>64</v>
      </c>
      <c r="J76" s="210" t="s">
        <v>75</v>
      </c>
      <c r="K76" s="235">
        <v>165</v>
      </c>
      <c r="L76" s="215" t="s">
        <v>75</v>
      </c>
      <c r="M76" s="217"/>
      <c r="N76" s="217"/>
    </row>
    <row r="77" spans="1:14" ht="11.25">
      <c r="A77" s="208">
        <v>68</v>
      </c>
      <c r="B77" s="206" t="s">
        <v>147</v>
      </c>
      <c r="C77" s="209">
        <v>13</v>
      </c>
      <c r="D77" s="218" t="s">
        <v>75</v>
      </c>
      <c r="E77" s="213">
        <v>14</v>
      </c>
      <c r="F77" s="210" t="s">
        <v>75</v>
      </c>
      <c r="G77" s="209">
        <v>9</v>
      </c>
      <c r="H77" s="218" t="s">
        <v>75</v>
      </c>
      <c r="I77" s="213">
        <v>75</v>
      </c>
      <c r="J77" s="210" t="s">
        <v>75</v>
      </c>
      <c r="K77" s="235">
        <v>111</v>
      </c>
      <c r="L77" s="215" t="s">
        <v>75</v>
      </c>
      <c r="M77" s="217"/>
      <c r="N77" s="217"/>
    </row>
    <row r="78" spans="1:14" ht="11.25">
      <c r="A78" s="208">
        <v>69</v>
      </c>
      <c r="B78" s="206" t="s">
        <v>148</v>
      </c>
      <c r="C78" s="219">
        <v>0</v>
      </c>
      <c r="D78" s="218" t="s">
        <v>79</v>
      </c>
      <c r="E78" s="220">
        <v>0</v>
      </c>
      <c r="F78" s="210" t="s">
        <v>79</v>
      </c>
      <c r="G78" s="209">
        <v>10</v>
      </c>
      <c r="H78" s="218" t="s">
        <v>75</v>
      </c>
      <c r="I78" s="213">
        <v>405</v>
      </c>
      <c r="J78" s="210" t="s">
        <v>75</v>
      </c>
      <c r="K78" s="236">
        <v>415</v>
      </c>
      <c r="L78" s="215" t="s">
        <v>79</v>
      </c>
      <c r="M78" s="217"/>
      <c r="N78" s="217"/>
    </row>
    <row r="79" spans="1:14" ht="11.25">
      <c r="A79" s="208">
        <v>70</v>
      </c>
      <c r="B79" s="206" t="s">
        <v>149</v>
      </c>
      <c r="C79" s="209">
        <v>1</v>
      </c>
      <c r="D79" s="218" t="s">
        <v>75</v>
      </c>
      <c r="E79" s="213">
        <v>0</v>
      </c>
      <c r="F79" s="210" t="s">
        <v>75</v>
      </c>
      <c r="G79" s="209">
        <v>0</v>
      </c>
      <c r="H79" s="218" t="s">
        <v>75</v>
      </c>
      <c r="I79" s="213">
        <v>20</v>
      </c>
      <c r="J79" s="210" t="s">
        <v>75</v>
      </c>
      <c r="K79" s="235">
        <v>21</v>
      </c>
      <c r="L79" s="215" t="s">
        <v>75</v>
      </c>
      <c r="M79" s="217"/>
      <c r="N79" s="217"/>
    </row>
    <row r="80" spans="1:14" ht="11.25">
      <c r="A80" s="208">
        <v>71</v>
      </c>
      <c r="B80" s="206" t="s">
        <v>150</v>
      </c>
      <c r="C80" s="209">
        <v>1</v>
      </c>
      <c r="D80" s="218" t="s">
        <v>75</v>
      </c>
      <c r="E80" s="213">
        <v>31</v>
      </c>
      <c r="F80" s="210" t="s">
        <v>75</v>
      </c>
      <c r="G80" s="209">
        <v>0</v>
      </c>
      <c r="H80" s="218" t="s">
        <v>75</v>
      </c>
      <c r="I80" s="213">
        <v>39</v>
      </c>
      <c r="J80" s="210" t="s">
        <v>75</v>
      </c>
      <c r="K80" s="235">
        <v>71</v>
      </c>
      <c r="L80" s="215" t="s">
        <v>75</v>
      </c>
      <c r="M80" s="217"/>
      <c r="N80" s="217"/>
    </row>
    <row r="81" spans="1:14" ht="11.25">
      <c r="A81" s="208">
        <v>72</v>
      </c>
      <c r="B81" s="206" t="s">
        <v>151</v>
      </c>
      <c r="C81" s="209">
        <v>3</v>
      </c>
      <c r="D81" s="218" t="s">
        <v>75</v>
      </c>
      <c r="E81" s="213">
        <v>19</v>
      </c>
      <c r="F81" s="210" t="s">
        <v>75</v>
      </c>
      <c r="G81" s="209">
        <v>0</v>
      </c>
      <c r="H81" s="218" t="s">
        <v>75</v>
      </c>
      <c r="I81" s="213">
        <v>20</v>
      </c>
      <c r="J81" s="210" t="s">
        <v>75</v>
      </c>
      <c r="K81" s="235">
        <v>42</v>
      </c>
      <c r="L81" s="215" t="s">
        <v>75</v>
      </c>
      <c r="M81" s="217"/>
      <c r="N81" s="217"/>
    </row>
    <row r="82" spans="1:14" ht="11.25">
      <c r="A82" s="208">
        <v>73</v>
      </c>
      <c r="B82" s="206" t="s">
        <v>152</v>
      </c>
      <c r="C82" s="209">
        <v>5</v>
      </c>
      <c r="D82" s="218" t="s">
        <v>75</v>
      </c>
      <c r="E82" s="213">
        <v>10</v>
      </c>
      <c r="F82" s="210" t="s">
        <v>75</v>
      </c>
      <c r="G82" s="209">
        <v>0</v>
      </c>
      <c r="H82" s="218" t="s">
        <v>75</v>
      </c>
      <c r="I82" s="213">
        <v>56</v>
      </c>
      <c r="J82" s="210" t="s">
        <v>75</v>
      </c>
      <c r="K82" s="235">
        <v>71</v>
      </c>
      <c r="L82" s="215" t="s">
        <v>75</v>
      </c>
      <c r="M82" s="217"/>
      <c r="N82" s="217"/>
    </row>
    <row r="83" spans="1:14" ht="11.25">
      <c r="A83" s="208">
        <v>74</v>
      </c>
      <c r="B83" s="206" t="s">
        <v>153</v>
      </c>
      <c r="C83" s="219">
        <v>2</v>
      </c>
      <c r="D83" s="218" t="s">
        <v>79</v>
      </c>
      <c r="E83" s="213">
        <v>27</v>
      </c>
      <c r="F83" s="210" t="s">
        <v>75</v>
      </c>
      <c r="G83" s="209">
        <v>1</v>
      </c>
      <c r="H83" s="218" t="s">
        <v>75</v>
      </c>
      <c r="I83" s="220">
        <v>129</v>
      </c>
      <c r="J83" s="210" t="s">
        <v>79</v>
      </c>
      <c r="K83" s="236">
        <v>159</v>
      </c>
      <c r="L83" s="215" t="s">
        <v>79</v>
      </c>
      <c r="M83" s="217"/>
      <c r="N83" s="217"/>
    </row>
    <row r="84" spans="1:14" ht="11.25">
      <c r="A84" s="208">
        <v>75</v>
      </c>
      <c r="B84" s="206" t="s">
        <v>154</v>
      </c>
      <c r="C84" s="219">
        <v>433</v>
      </c>
      <c r="D84" s="218" t="s">
        <v>79</v>
      </c>
      <c r="E84" s="220">
        <v>188</v>
      </c>
      <c r="F84" s="210"/>
      <c r="G84" s="209">
        <v>40</v>
      </c>
      <c r="H84" s="218"/>
      <c r="I84" s="220">
        <v>3</v>
      </c>
      <c r="J84" s="210" t="s">
        <v>79</v>
      </c>
      <c r="K84" s="236">
        <v>664</v>
      </c>
      <c r="L84" s="215" t="s">
        <v>79</v>
      </c>
      <c r="M84" s="217"/>
      <c r="N84" s="217"/>
    </row>
    <row r="85" spans="1:14" ht="11.25">
      <c r="A85" s="208">
        <v>76</v>
      </c>
      <c r="B85" s="206" t="s">
        <v>155</v>
      </c>
      <c r="C85" s="209">
        <v>23</v>
      </c>
      <c r="D85" s="218" t="s">
        <v>75</v>
      </c>
      <c r="E85" s="213">
        <v>54</v>
      </c>
      <c r="F85" s="210" t="s">
        <v>75</v>
      </c>
      <c r="G85" s="209">
        <v>0</v>
      </c>
      <c r="H85" s="218" t="s">
        <v>75</v>
      </c>
      <c r="I85" s="213">
        <v>97</v>
      </c>
      <c r="J85" s="210" t="s">
        <v>75</v>
      </c>
      <c r="K85" s="235">
        <v>174</v>
      </c>
      <c r="L85" s="215" t="s">
        <v>75</v>
      </c>
      <c r="M85" s="217"/>
      <c r="N85" s="217"/>
    </row>
    <row r="86" spans="1:14" ht="11.25">
      <c r="A86" s="208">
        <v>77</v>
      </c>
      <c r="B86" s="206" t="s">
        <v>156</v>
      </c>
      <c r="C86" s="209">
        <v>55</v>
      </c>
      <c r="D86" s="218" t="s">
        <v>75</v>
      </c>
      <c r="E86" s="213">
        <v>27</v>
      </c>
      <c r="F86" s="210" t="s">
        <v>75</v>
      </c>
      <c r="G86" s="209">
        <v>1</v>
      </c>
      <c r="H86" s="218" t="s">
        <v>75</v>
      </c>
      <c r="I86" s="213">
        <v>79</v>
      </c>
      <c r="J86" s="210" t="s">
        <v>75</v>
      </c>
      <c r="K86" s="235">
        <v>162</v>
      </c>
      <c r="L86" s="215" t="s">
        <v>75</v>
      </c>
      <c r="M86" s="217"/>
      <c r="N86" s="217"/>
    </row>
    <row r="87" spans="1:14" ht="11.25">
      <c r="A87" s="208">
        <v>78</v>
      </c>
      <c r="B87" s="206" t="s">
        <v>157</v>
      </c>
      <c r="C87" s="209">
        <v>125</v>
      </c>
      <c r="D87" s="218" t="s">
        <v>75</v>
      </c>
      <c r="E87" s="213">
        <v>45</v>
      </c>
      <c r="F87" s="210" t="s">
        <v>75</v>
      </c>
      <c r="G87" s="209">
        <v>1</v>
      </c>
      <c r="H87" s="218" t="s">
        <v>75</v>
      </c>
      <c r="I87" s="213">
        <v>124</v>
      </c>
      <c r="J87" s="210" t="s">
        <v>75</v>
      </c>
      <c r="K87" s="235">
        <v>295</v>
      </c>
      <c r="L87" s="215" t="s">
        <v>75</v>
      </c>
      <c r="M87" s="217"/>
      <c r="N87" s="217"/>
    </row>
    <row r="88" spans="1:14" ht="11.25">
      <c r="A88" s="208">
        <v>79</v>
      </c>
      <c r="B88" s="206" t="s">
        <v>158</v>
      </c>
      <c r="C88" s="209">
        <v>4</v>
      </c>
      <c r="D88" s="218"/>
      <c r="E88" s="213">
        <v>9</v>
      </c>
      <c r="F88" s="210"/>
      <c r="G88" s="209">
        <v>1</v>
      </c>
      <c r="H88" s="218"/>
      <c r="I88" s="213">
        <v>23</v>
      </c>
      <c r="J88" s="210"/>
      <c r="K88" s="235">
        <v>37</v>
      </c>
      <c r="L88" s="215" t="s">
        <v>75</v>
      </c>
      <c r="M88" s="217"/>
      <c r="N88" s="217"/>
    </row>
    <row r="89" spans="1:14" ht="11.25">
      <c r="A89" s="208">
        <v>80</v>
      </c>
      <c r="B89" s="206" t="s">
        <v>159</v>
      </c>
      <c r="C89" s="209">
        <v>0</v>
      </c>
      <c r="D89" s="218" t="s">
        <v>75</v>
      </c>
      <c r="E89" s="213">
        <v>3</v>
      </c>
      <c r="F89" s="210" t="s">
        <v>75</v>
      </c>
      <c r="G89" s="209">
        <v>3</v>
      </c>
      <c r="H89" s="218" t="s">
        <v>75</v>
      </c>
      <c r="I89" s="220">
        <v>47</v>
      </c>
      <c r="J89" s="210" t="s">
        <v>79</v>
      </c>
      <c r="K89" s="236">
        <v>53</v>
      </c>
      <c r="L89" s="215" t="s">
        <v>79</v>
      </c>
      <c r="M89" s="217"/>
      <c r="N89" s="217"/>
    </row>
    <row r="90" spans="1:14" ht="11.25">
      <c r="A90" s="208">
        <v>81</v>
      </c>
      <c r="B90" s="206" t="s">
        <v>160</v>
      </c>
      <c r="C90" s="209">
        <v>2</v>
      </c>
      <c r="D90" s="218" t="s">
        <v>75</v>
      </c>
      <c r="E90" s="213">
        <v>7</v>
      </c>
      <c r="F90" s="210" t="s">
        <v>75</v>
      </c>
      <c r="G90" s="209">
        <v>0</v>
      </c>
      <c r="H90" s="218" t="s">
        <v>75</v>
      </c>
      <c r="I90" s="213">
        <v>57</v>
      </c>
      <c r="J90" s="210" t="s">
        <v>75</v>
      </c>
      <c r="K90" s="235">
        <v>66</v>
      </c>
      <c r="L90" s="215" t="s">
        <v>75</v>
      </c>
      <c r="M90" s="217"/>
      <c r="N90" s="217"/>
    </row>
    <row r="91" spans="1:14" ht="11.25">
      <c r="A91" s="208">
        <v>82</v>
      </c>
      <c r="B91" s="206" t="s">
        <v>161</v>
      </c>
      <c r="C91" s="209">
        <v>1</v>
      </c>
      <c r="D91" s="218" t="s">
        <v>75</v>
      </c>
      <c r="E91" s="220">
        <v>0</v>
      </c>
      <c r="F91" s="210" t="s">
        <v>79</v>
      </c>
      <c r="G91" s="209">
        <v>0</v>
      </c>
      <c r="H91" s="218" t="s">
        <v>75</v>
      </c>
      <c r="I91" s="220">
        <v>25</v>
      </c>
      <c r="J91" s="210" t="s">
        <v>79</v>
      </c>
      <c r="K91" s="236">
        <v>26</v>
      </c>
      <c r="L91" s="215" t="s">
        <v>79</v>
      </c>
      <c r="M91" s="217"/>
      <c r="N91" s="217"/>
    </row>
    <row r="92" spans="1:14" ht="11.25">
      <c r="A92" s="208">
        <v>83</v>
      </c>
      <c r="B92" s="206" t="s">
        <v>162</v>
      </c>
      <c r="C92" s="209">
        <v>4</v>
      </c>
      <c r="D92" s="218" t="s">
        <v>75</v>
      </c>
      <c r="E92" s="213">
        <v>12</v>
      </c>
      <c r="F92" s="210" t="s">
        <v>75</v>
      </c>
      <c r="G92" s="209">
        <v>6</v>
      </c>
      <c r="H92" s="218" t="s">
        <v>75</v>
      </c>
      <c r="I92" s="213">
        <v>170</v>
      </c>
      <c r="J92" s="210" t="s">
        <v>75</v>
      </c>
      <c r="K92" s="235">
        <v>192</v>
      </c>
      <c r="L92" s="215" t="s">
        <v>75</v>
      </c>
      <c r="M92" s="217"/>
      <c r="N92" s="217"/>
    </row>
    <row r="93" spans="1:14" ht="11.25">
      <c r="A93" s="208">
        <v>84</v>
      </c>
      <c r="B93" s="206" t="s">
        <v>163</v>
      </c>
      <c r="C93" s="209">
        <v>3</v>
      </c>
      <c r="D93" s="218" t="s">
        <v>75</v>
      </c>
      <c r="E93" s="213">
        <v>11</v>
      </c>
      <c r="F93" s="210" t="s">
        <v>75</v>
      </c>
      <c r="G93" s="209">
        <v>2</v>
      </c>
      <c r="H93" s="218" t="s">
        <v>75</v>
      </c>
      <c r="I93" s="213">
        <v>88</v>
      </c>
      <c r="J93" s="210" t="s">
        <v>75</v>
      </c>
      <c r="K93" s="235">
        <v>104</v>
      </c>
      <c r="L93" s="215" t="s">
        <v>75</v>
      </c>
      <c r="M93" s="217"/>
      <c r="N93" s="217"/>
    </row>
    <row r="94" spans="1:14" ht="11.25">
      <c r="A94" s="208">
        <v>85</v>
      </c>
      <c r="B94" s="206" t="s">
        <v>164</v>
      </c>
      <c r="C94" s="209">
        <v>11</v>
      </c>
      <c r="D94" s="218" t="s">
        <v>75</v>
      </c>
      <c r="E94" s="213">
        <v>9</v>
      </c>
      <c r="F94" s="210" t="s">
        <v>75</v>
      </c>
      <c r="G94" s="209">
        <v>1</v>
      </c>
      <c r="H94" s="218" t="s">
        <v>75</v>
      </c>
      <c r="I94" s="220">
        <v>33</v>
      </c>
      <c r="J94" s="210" t="s">
        <v>79</v>
      </c>
      <c r="K94" s="236">
        <v>54</v>
      </c>
      <c r="L94" s="215" t="s">
        <v>79</v>
      </c>
      <c r="M94" s="217"/>
      <c r="N94" s="217"/>
    </row>
    <row r="95" spans="1:14" ht="11.25">
      <c r="A95" s="208">
        <v>86</v>
      </c>
      <c r="B95" s="206" t="s">
        <v>165</v>
      </c>
      <c r="C95" s="209">
        <v>0</v>
      </c>
      <c r="D95" s="218" t="s">
        <v>75</v>
      </c>
      <c r="E95" s="213">
        <v>6</v>
      </c>
      <c r="F95" s="210" t="s">
        <v>75</v>
      </c>
      <c r="G95" s="209">
        <v>0</v>
      </c>
      <c r="H95" s="218" t="s">
        <v>75</v>
      </c>
      <c r="I95" s="213">
        <v>51</v>
      </c>
      <c r="J95" s="210" t="s">
        <v>75</v>
      </c>
      <c r="K95" s="235">
        <v>57</v>
      </c>
      <c r="L95" s="215" t="s">
        <v>75</v>
      </c>
      <c r="M95" s="217"/>
      <c r="N95" s="217"/>
    </row>
    <row r="96" spans="1:14" ht="11.25">
      <c r="A96" s="208">
        <v>87</v>
      </c>
      <c r="B96" s="206" t="s">
        <v>166</v>
      </c>
      <c r="C96" s="209">
        <v>0</v>
      </c>
      <c r="D96" s="218" t="s">
        <v>75</v>
      </c>
      <c r="E96" s="213">
        <v>0</v>
      </c>
      <c r="F96" s="210" t="s">
        <v>75</v>
      </c>
      <c r="G96" s="209">
        <v>0</v>
      </c>
      <c r="H96" s="218" t="s">
        <v>75</v>
      </c>
      <c r="I96" s="213">
        <v>51</v>
      </c>
      <c r="J96" s="210" t="s">
        <v>75</v>
      </c>
      <c r="K96" s="235">
        <v>51</v>
      </c>
      <c r="L96" s="215" t="s">
        <v>75</v>
      </c>
      <c r="M96" s="217"/>
      <c r="N96" s="217"/>
    </row>
    <row r="97" spans="1:14" ht="11.25">
      <c r="A97" s="208">
        <v>88</v>
      </c>
      <c r="B97" s="206" t="s">
        <v>167</v>
      </c>
      <c r="C97" s="209">
        <v>0</v>
      </c>
      <c r="D97" s="218" t="s">
        <v>75</v>
      </c>
      <c r="E97" s="213">
        <v>9</v>
      </c>
      <c r="F97" s="210" t="s">
        <v>75</v>
      </c>
      <c r="G97" s="209">
        <v>1</v>
      </c>
      <c r="H97" s="218" t="s">
        <v>75</v>
      </c>
      <c r="I97" s="213">
        <v>30</v>
      </c>
      <c r="J97" s="210" t="s">
        <v>75</v>
      </c>
      <c r="K97" s="235">
        <v>40</v>
      </c>
      <c r="L97" s="215" t="s">
        <v>75</v>
      </c>
      <c r="M97" s="217"/>
      <c r="N97" s="217"/>
    </row>
    <row r="98" spans="1:14" ht="11.25">
      <c r="A98" s="208">
        <v>89</v>
      </c>
      <c r="B98" s="206" t="s">
        <v>168</v>
      </c>
      <c r="C98" s="209">
        <v>6</v>
      </c>
      <c r="D98" s="218" t="s">
        <v>75</v>
      </c>
      <c r="E98" s="213">
        <v>16</v>
      </c>
      <c r="F98" s="210" t="s">
        <v>75</v>
      </c>
      <c r="G98" s="209">
        <v>0</v>
      </c>
      <c r="H98" s="218" t="s">
        <v>75</v>
      </c>
      <c r="I98" s="213">
        <v>26</v>
      </c>
      <c r="J98" s="210" t="s">
        <v>75</v>
      </c>
      <c r="K98" s="235">
        <v>48</v>
      </c>
      <c r="L98" s="215" t="s">
        <v>75</v>
      </c>
      <c r="M98" s="217"/>
      <c r="N98" s="217"/>
    </row>
    <row r="99" spans="1:14" ht="11.25">
      <c r="A99" s="208">
        <v>90</v>
      </c>
      <c r="B99" s="206" t="s">
        <v>169</v>
      </c>
      <c r="C99" s="209">
        <v>6</v>
      </c>
      <c r="D99" s="218"/>
      <c r="E99" s="213">
        <v>5</v>
      </c>
      <c r="F99" s="210"/>
      <c r="G99" s="209">
        <v>0</v>
      </c>
      <c r="H99" s="218"/>
      <c r="I99" s="213">
        <v>7</v>
      </c>
      <c r="J99" s="210"/>
      <c r="K99" s="235">
        <v>18</v>
      </c>
      <c r="L99" s="215" t="s">
        <v>75</v>
      </c>
      <c r="M99" s="217"/>
      <c r="N99" s="217"/>
    </row>
    <row r="100" spans="1:14" ht="11.25">
      <c r="A100" s="208">
        <v>91</v>
      </c>
      <c r="B100" s="206" t="s">
        <v>170</v>
      </c>
      <c r="C100" s="209">
        <v>77</v>
      </c>
      <c r="D100" s="218" t="s">
        <v>75</v>
      </c>
      <c r="E100" s="213">
        <v>56</v>
      </c>
      <c r="F100" s="210" t="s">
        <v>75</v>
      </c>
      <c r="G100" s="209">
        <v>0</v>
      </c>
      <c r="H100" s="218" t="s">
        <v>75</v>
      </c>
      <c r="I100" s="213">
        <v>78</v>
      </c>
      <c r="J100" s="210" t="s">
        <v>75</v>
      </c>
      <c r="K100" s="235">
        <v>211</v>
      </c>
      <c r="L100" s="215" t="s">
        <v>75</v>
      </c>
      <c r="M100" s="217"/>
      <c r="N100" s="217"/>
    </row>
    <row r="101" spans="1:14" ht="11.25">
      <c r="A101" s="208">
        <v>92</v>
      </c>
      <c r="B101" s="206" t="s">
        <v>171</v>
      </c>
      <c r="C101" s="209">
        <v>196</v>
      </c>
      <c r="D101" s="218" t="s">
        <v>75</v>
      </c>
      <c r="E101" s="213">
        <v>63</v>
      </c>
      <c r="F101" s="210" t="s">
        <v>75</v>
      </c>
      <c r="G101" s="209">
        <v>35</v>
      </c>
      <c r="H101" s="218" t="s">
        <v>75</v>
      </c>
      <c r="I101" s="213">
        <v>214</v>
      </c>
      <c r="J101" s="210" t="s">
        <v>75</v>
      </c>
      <c r="K101" s="235">
        <v>508</v>
      </c>
      <c r="L101" s="215" t="s">
        <v>75</v>
      </c>
      <c r="M101" s="217"/>
      <c r="N101" s="217"/>
    </row>
    <row r="102" spans="1:14" ht="11.25">
      <c r="A102" s="208">
        <v>93</v>
      </c>
      <c r="B102" s="206" t="s">
        <v>172</v>
      </c>
      <c r="C102" s="209">
        <v>89</v>
      </c>
      <c r="D102" s="218" t="s">
        <v>75</v>
      </c>
      <c r="E102" s="213">
        <v>39</v>
      </c>
      <c r="F102" s="210" t="s">
        <v>75</v>
      </c>
      <c r="G102" s="209">
        <v>2</v>
      </c>
      <c r="H102" s="218" t="s">
        <v>75</v>
      </c>
      <c r="I102" s="213">
        <v>126</v>
      </c>
      <c r="J102" s="210" t="s">
        <v>75</v>
      </c>
      <c r="K102" s="235">
        <v>256</v>
      </c>
      <c r="L102" s="215" t="s">
        <v>75</v>
      </c>
      <c r="M102" s="217"/>
      <c r="N102" s="217"/>
    </row>
    <row r="103" spans="1:14" ht="11.25">
      <c r="A103" s="208">
        <v>94</v>
      </c>
      <c r="B103" s="206" t="s">
        <v>173</v>
      </c>
      <c r="C103" s="209">
        <v>187</v>
      </c>
      <c r="D103" s="218" t="s">
        <v>75</v>
      </c>
      <c r="E103" s="213">
        <v>27</v>
      </c>
      <c r="F103" s="210" t="s">
        <v>75</v>
      </c>
      <c r="G103" s="209">
        <v>3</v>
      </c>
      <c r="H103" s="218" t="s">
        <v>75</v>
      </c>
      <c r="I103" s="213">
        <v>78</v>
      </c>
      <c r="J103" s="210" t="s">
        <v>75</v>
      </c>
      <c r="K103" s="235">
        <v>295</v>
      </c>
      <c r="L103" s="215" t="s">
        <v>75</v>
      </c>
      <c r="M103" s="217"/>
      <c r="N103" s="217"/>
    </row>
    <row r="104" spans="1:14" ht="11.25">
      <c r="A104" s="208">
        <v>95</v>
      </c>
      <c r="B104" s="206" t="s">
        <v>174</v>
      </c>
      <c r="C104" s="209">
        <v>57</v>
      </c>
      <c r="D104" s="218" t="s">
        <v>75</v>
      </c>
      <c r="E104" s="213">
        <v>32</v>
      </c>
      <c r="F104" s="210" t="s">
        <v>75</v>
      </c>
      <c r="G104" s="209">
        <v>2</v>
      </c>
      <c r="H104" s="218" t="s">
        <v>75</v>
      </c>
      <c r="I104" s="213">
        <v>73</v>
      </c>
      <c r="J104" s="210" t="s">
        <v>75</v>
      </c>
      <c r="K104" s="235">
        <v>164</v>
      </c>
      <c r="L104" s="215" t="s">
        <v>75</v>
      </c>
      <c r="M104" s="217"/>
      <c r="N104" s="217"/>
    </row>
    <row r="105" spans="1:14" ht="11.25">
      <c r="A105" s="237">
        <v>971</v>
      </c>
      <c r="B105" s="238" t="s">
        <v>175</v>
      </c>
      <c r="C105" s="211">
        <v>62</v>
      </c>
      <c r="D105" s="212" t="s">
        <v>75</v>
      </c>
      <c r="E105" s="239">
        <v>3</v>
      </c>
      <c r="F105" s="240" t="s">
        <v>75</v>
      </c>
      <c r="G105" s="211">
        <v>10</v>
      </c>
      <c r="H105" s="212" t="s">
        <v>75</v>
      </c>
      <c r="I105" s="239">
        <v>1</v>
      </c>
      <c r="J105" s="240" t="s">
        <v>75</v>
      </c>
      <c r="K105" s="233">
        <v>76</v>
      </c>
      <c r="L105" s="234" t="s">
        <v>75</v>
      </c>
      <c r="M105" s="217"/>
      <c r="N105" s="217"/>
    </row>
    <row r="106" spans="1:14" ht="11.25">
      <c r="A106" s="208">
        <v>972</v>
      </c>
      <c r="B106" s="206" t="s">
        <v>176</v>
      </c>
      <c r="C106" s="209">
        <v>43</v>
      </c>
      <c r="D106" s="218" t="s">
        <v>75</v>
      </c>
      <c r="E106" s="213">
        <v>1</v>
      </c>
      <c r="F106" s="210" t="s">
        <v>75</v>
      </c>
      <c r="G106" s="209">
        <v>12</v>
      </c>
      <c r="H106" s="218" t="s">
        <v>75</v>
      </c>
      <c r="I106" s="213">
        <v>17</v>
      </c>
      <c r="J106" s="210" t="s">
        <v>75</v>
      </c>
      <c r="K106" s="235">
        <v>73</v>
      </c>
      <c r="L106" s="215" t="s">
        <v>75</v>
      </c>
      <c r="M106" s="217"/>
      <c r="N106" s="217"/>
    </row>
    <row r="107" spans="1:14" ht="11.25">
      <c r="A107" s="208">
        <v>973</v>
      </c>
      <c r="B107" s="206" t="s">
        <v>177</v>
      </c>
      <c r="C107" s="209">
        <v>14</v>
      </c>
      <c r="D107" s="218" t="s">
        <v>75</v>
      </c>
      <c r="E107" s="213">
        <v>0</v>
      </c>
      <c r="F107" s="210" t="s">
        <v>75</v>
      </c>
      <c r="G107" s="209">
        <v>1</v>
      </c>
      <c r="H107" s="218" t="s">
        <v>75</v>
      </c>
      <c r="I107" s="220">
        <v>7</v>
      </c>
      <c r="J107" s="210" t="s">
        <v>79</v>
      </c>
      <c r="K107" s="236">
        <v>22</v>
      </c>
      <c r="L107" s="215" t="s">
        <v>79</v>
      </c>
      <c r="M107" s="217"/>
      <c r="N107" s="217"/>
    </row>
    <row r="108" spans="1:14" ht="11.25">
      <c r="A108" s="222">
        <v>974</v>
      </c>
      <c r="B108" s="241" t="s">
        <v>178</v>
      </c>
      <c r="C108" s="224">
        <v>40</v>
      </c>
      <c r="D108" s="226" t="s">
        <v>75</v>
      </c>
      <c r="E108" s="227">
        <v>4</v>
      </c>
      <c r="F108" s="225" t="s">
        <v>75</v>
      </c>
      <c r="G108" s="224">
        <v>31</v>
      </c>
      <c r="H108" s="226" t="s">
        <v>75</v>
      </c>
      <c r="I108" s="242">
        <v>14.5</v>
      </c>
      <c r="J108" s="225" t="s">
        <v>79</v>
      </c>
      <c r="K108" s="243">
        <v>89.5</v>
      </c>
      <c r="L108" s="229" t="s">
        <v>79</v>
      </c>
      <c r="M108" s="217"/>
      <c r="N108" s="217"/>
    </row>
    <row r="109" spans="4:12" ht="11.25">
      <c r="D109" s="231"/>
      <c r="F109" s="231"/>
      <c r="G109" s="244"/>
      <c r="H109" s="245"/>
      <c r="J109" s="231"/>
      <c r="K109" s="206"/>
      <c r="L109" s="231"/>
    </row>
    <row r="110" spans="1:12" ht="16.5" customHeight="1">
      <c r="A110" s="564" t="s">
        <v>179</v>
      </c>
      <c r="B110" s="565"/>
      <c r="C110" s="211">
        <v>1947</v>
      </c>
      <c r="D110" s="234"/>
      <c r="E110" s="239">
        <v>1933</v>
      </c>
      <c r="F110" s="246"/>
      <c r="G110" s="211">
        <v>227</v>
      </c>
      <c r="H110" s="234"/>
      <c r="I110" s="239">
        <v>5702</v>
      </c>
      <c r="J110" s="246"/>
      <c r="K110" s="211">
        <v>9809</v>
      </c>
      <c r="L110" s="234"/>
    </row>
    <row r="111" spans="1:12" ht="15" customHeight="1">
      <c r="A111" s="566" t="s">
        <v>180</v>
      </c>
      <c r="B111" s="561"/>
      <c r="C111" s="209">
        <v>159</v>
      </c>
      <c r="D111" s="215"/>
      <c r="E111" s="213">
        <v>8</v>
      </c>
      <c r="F111" s="232"/>
      <c r="G111" s="209">
        <v>54</v>
      </c>
      <c r="H111" s="215"/>
      <c r="I111" s="213">
        <v>39.5</v>
      </c>
      <c r="J111" s="232"/>
      <c r="K111" s="209">
        <v>260.5</v>
      </c>
      <c r="L111" s="215"/>
    </row>
    <row r="112" spans="1:12" ht="17.25" customHeight="1">
      <c r="A112" s="562" t="s">
        <v>181</v>
      </c>
      <c r="B112" s="563"/>
      <c r="C112" s="224">
        <v>2106</v>
      </c>
      <c r="D112" s="229"/>
      <c r="E112" s="227">
        <v>1941</v>
      </c>
      <c r="F112" s="247"/>
      <c r="G112" s="224">
        <v>281</v>
      </c>
      <c r="H112" s="229"/>
      <c r="I112" s="227">
        <v>5741.5</v>
      </c>
      <c r="J112" s="247"/>
      <c r="K112" s="224">
        <v>10069.5</v>
      </c>
      <c r="L112" s="229"/>
    </row>
    <row r="113" spans="1:12" ht="11.25">
      <c r="A113" s="561" t="s">
        <v>131</v>
      </c>
      <c r="B113" s="561"/>
      <c r="C113" s="561"/>
      <c r="D113" s="561"/>
      <c r="E113" s="561"/>
      <c r="F113" s="561"/>
      <c r="G113" s="561"/>
      <c r="H113" s="561"/>
      <c r="I113" s="561"/>
      <c r="J113" s="561"/>
      <c r="K113" s="561"/>
      <c r="L113" s="561"/>
    </row>
    <row r="114" spans="2:12" ht="11.25">
      <c r="B114" s="248"/>
      <c r="C114" s="248"/>
      <c r="D114" s="249"/>
      <c r="E114" s="248"/>
      <c r="F114" s="249"/>
      <c r="G114" s="248"/>
      <c r="H114" s="249"/>
      <c r="I114" s="248"/>
      <c r="J114" s="249"/>
      <c r="K114" s="250"/>
      <c r="L114" s="251"/>
    </row>
    <row r="115" spans="2:12" ht="11.25">
      <c r="B115" s="248"/>
      <c r="C115" s="248"/>
      <c r="D115" s="249"/>
      <c r="E115" s="248"/>
      <c r="F115" s="249"/>
      <c r="G115" s="248"/>
      <c r="H115" s="249"/>
      <c r="I115" s="248"/>
      <c r="J115" s="249"/>
      <c r="K115" s="248"/>
      <c r="L115" s="249"/>
    </row>
    <row r="116" spans="2:12" ht="11.25">
      <c r="B116" s="206"/>
      <c r="C116" s="206"/>
      <c r="D116" s="231"/>
      <c r="E116" s="206"/>
      <c r="F116" s="231"/>
      <c r="G116" s="206"/>
      <c r="H116" s="231"/>
      <c r="I116" s="206"/>
      <c r="J116" s="231"/>
      <c r="K116" s="206"/>
      <c r="L116" s="231"/>
    </row>
    <row r="117" spans="2:12" ht="11.25">
      <c r="B117" s="206"/>
      <c r="C117" s="206"/>
      <c r="D117" s="231"/>
      <c r="E117" s="206"/>
      <c r="F117" s="231"/>
      <c r="G117" s="206"/>
      <c r="H117" s="231"/>
      <c r="I117" s="206"/>
      <c r="J117" s="231"/>
      <c r="K117" s="214"/>
      <c r="L117" s="231"/>
    </row>
    <row r="118" spans="2:12" ht="11.25">
      <c r="B118" s="206"/>
      <c r="C118" s="206"/>
      <c r="D118" s="231"/>
      <c r="E118" s="206"/>
      <c r="F118" s="231"/>
      <c r="G118" s="206"/>
      <c r="H118" s="231"/>
      <c r="I118" s="206"/>
      <c r="J118" s="231"/>
      <c r="K118" s="214"/>
      <c r="L118" s="231"/>
    </row>
    <row r="119" spans="2:12" ht="11.25">
      <c r="B119" s="206"/>
      <c r="C119" s="206"/>
      <c r="D119" s="231"/>
      <c r="E119" s="206"/>
      <c r="F119" s="231"/>
      <c r="G119" s="206"/>
      <c r="H119" s="231"/>
      <c r="I119" s="206"/>
      <c r="J119" s="231"/>
      <c r="K119" s="214"/>
      <c r="L119" s="231"/>
    </row>
    <row r="120" spans="2:12" ht="11.25">
      <c r="B120" s="206"/>
      <c r="C120" s="206"/>
      <c r="D120" s="231"/>
      <c r="E120" s="206"/>
      <c r="F120" s="231"/>
      <c r="G120" s="206"/>
      <c r="H120" s="231"/>
      <c r="I120" s="206"/>
      <c r="J120" s="231"/>
      <c r="K120" s="214"/>
      <c r="L120" s="231"/>
    </row>
    <row r="121" spans="2:12" ht="11.25">
      <c r="B121" s="206"/>
      <c r="C121" s="206"/>
      <c r="D121" s="231"/>
      <c r="E121" s="206"/>
      <c r="F121" s="231"/>
      <c r="G121" s="206"/>
      <c r="H121" s="231"/>
      <c r="I121" s="206"/>
      <c r="J121" s="231"/>
      <c r="K121" s="214"/>
      <c r="L121" s="231"/>
    </row>
    <row r="122" spans="2:12" ht="11.25">
      <c r="B122" s="206"/>
      <c r="C122" s="206"/>
      <c r="D122" s="231"/>
      <c r="E122" s="206"/>
      <c r="F122" s="231"/>
      <c r="G122" s="206"/>
      <c r="H122" s="231"/>
      <c r="I122" s="206"/>
      <c r="J122" s="231"/>
      <c r="K122" s="214"/>
      <c r="L122" s="231"/>
    </row>
    <row r="123" spans="2:12" ht="11.25">
      <c r="B123" s="206"/>
      <c r="C123" s="206"/>
      <c r="D123" s="231"/>
      <c r="E123" s="206"/>
      <c r="F123" s="231"/>
      <c r="G123" s="206"/>
      <c r="H123" s="231"/>
      <c r="I123" s="206"/>
      <c r="J123" s="231"/>
      <c r="K123" s="214"/>
      <c r="L123" s="231"/>
    </row>
    <row r="124" spans="2:12" ht="11.25">
      <c r="B124" s="206"/>
      <c r="C124" s="206"/>
      <c r="D124" s="231"/>
      <c r="E124" s="206"/>
      <c r="F124" s="231"/>
      <c r="G124" s="206"/>
      <c r="H124" s="231"/>
      <c r="I124" s="206"/>
      <c r="J124" s="231"/>
      <c r="K124" s="214"/>
      <c r="L124" s="231"/>
    </row>
    <row r="125" spans="2:12" ht="11.25">
      <c r="B125" s="206"/>
      <c r="C125" s="206"/>
      <c r="D125" s="231"/>
      <c r="E125" s="206"/>
      <c r="F125" s="231"/>
      <c r="G125" s="206"/>
      <c r="H125" s="231"/>
      <c r="I125" s="206"/>
      <c r="J125" s="231"/>
      <c r="K125" s="214"/>
      <c r="L125" s="231"/>
    </row>
    <row r="126" spans="2:12" ht="11.25">
      <c r="B126" s="206"/>
      <c r="C126" s="206"/>
      <c r="D126" s="231"/>
      <c r="E126" s="206"/>
      <c r="F126" s="231"/>
      <c r="G126" s="206"/>
      <c r="H126" s="231"/>
      <c r="I126" s="206"/>
      <c r="J126" s="231"/>
      <c r="K126" s="214"/>
      <c r="L126" s="231"/>
    </row>
    <row r="127" spans="2:12" ht="11.25">
      <c r="B127" s="206"/>
      <c r="C127" s="206"/>
      <c r="D127" s="231"/>
      <c r="E127" s="206"/>
      <c r="F127" s="231"/>
      <c r="G127" s="206"/>
      <c r="H127" s="231"/>
      <c r="I127" s="206"/>
      <c r="J127" s="231"/>
      <c r="K127" s="214"/>
      <c r="L127" s="231"/>
    </row>
    <row r="128" spans="2:12" ht="11.25">
      <c r="B128" s="206"/>
      <c r="C128" s="206"/>
      <c r="D128" s="231"/>
      <c r="E128" s="206"/>
      <c r="F128" s="231"/>
      <c r="G128" s="206"/>
      <c r="H128" s="231"/>
      <c r="I128" s="206"/>
      <c r="J128" s="231"/>
      <c r="K128" s="214"/>
      <c r="L128" s="231"/>
    </row>
    <row r="129" spans="2:12" ht="11.25">
      <c r="B129" s="206"/>
      <c r="C129" s="206"/>
      <c r="D129" s="231"/>
      <c r="E129" s="206"/>
      <c r="F129" s="231"/>
      <c r="G129" s="206"/>
      <c r="H129" s="231"/>
      <c r="I129" s="206"/>
      <c r="J129" s="231"/>
      <c r="K129" s="214"/>
      <c r="L129" s="231"/>
    </row>
    <row r="130" spans="2:12" ht="11.25">
      <c r="B130" s="206"/>
      <c r="C130" s="206"/>
      <c r="D130" s="231"/>
      <c r="E130" s="206"/>
      <c r="F130" s="231"/>
      <c r="G130" s="206"/>
      <c r="H130" s="231"/>
      <c r="I130" s="206"/>
      <c r="J130" s="231"/>
      <c r="K130" s="214"/>
      <c r="L130" s="231"/>
    </row>
    <row r="131" spans="2:12" ht="11.25">
      <c r="B131" s="206"/>
      <c r="C131" s="206"/>
      <c r="D131" s="231"/>
      <c r="E131" s="206"/>
      <c r="F131" s="231"/>
      <c r="G131" s="206"/>
      <c r="H131" s="231"/>
      <c r="I131" s="206"/>
      <c r="J131" s="231"/>
      <c r="K131" s="214"/>
      <c r="L131" s="231"/>
    </row>
    <row r="132" spans="2:12" ht="11.25">
      <c r="B132" s="206"/>
      <c r="C132" s="206"/>
      <c r="D132" s="231"/>
      <c r="E132" s="206"/>
      <c r="F132" s="231"/>
      <c r="G132" s="206"/>
      <c r="H132" s="231"/>
      <c r="I132" s="206"/>
      <c r="J132" s="231"/>
      <c r="K132" s="214"/>
      <c r="L132" s="231"/>
    </row>
    <row r="133" spans="2:12" ht="11.25">
      <c r="B133" s="206"/>
      <c r="C133" s="206"/>
      <c r="D133" s="231"/>
      <c r="E133" s="206"/>
      <c r="F133" s="231"/>
      <c r="G133" s="206"/>
      <c r="H133" s="231"/>
      <c r="I133" s="206"/>
      <c r="J133" s="231"/>
      <c r="K133" s="214"/>
      <c r="L133" s="231"/>
    </row>
    <row r="134" spans="2:12" ht="11.25">
      <c r="B134" s="206"/>
      <c r="C134" s="206"/>
      <c r="D134" s="231"/>
      <c r="E134" s="206"/>
      <c r="F134" s="231"/>
      <c r="G134" s="206"/>
      <c r="H134" s="231"/>
      <c r="I134" s="206"/>
      <c r="J134" s="231"/>
      <c r="K134" s="214"/>
      <c r="L134" s="231"/>
    </row>
    <row r="135" spans="2:12" ht="11.25">
      <c r="B135" s="206"/>
      <c r="C135" s="206"/>
      <c r="D135" s="231"/>
      <c r="E135" s="206"/>
      <c r="F135" s="231"/>
      <c r="G135" s="206"/>
      <c r="H135" s="231"/>
      <c r="I135" s="206"/>
      <c r="J135" s="231"/>
      <c r="K135" s="214"/>
      <c r="L135" s="231"/>
    </row>
    <row r="136" spans="2:12" ht="11.25">
      <c r="B136" s="206"/>
      <c r="C136" s="206"/>
      <c r="D136" s="231"/>
      <c r="E136" s="206"/>
      <c r="F136" s="231"/>
      <c r="G136" s="206"/>
      <c r="H136" s="231"/>
      <c r="I136" s="206"/>
      <c r="J136" s="231"/>
      <c r="K136" s="214"/>
      <c r="L136" s="231"/>
    </row>
    <row r="137" spans="2:12" ht="11.25">
      <c r="B137" s="206"/>
      <c r="C137" s="206"/>
      <c r="D137" s="231"/>
      <c r="E137" s="206"/>
      <c r="F137" s="231"/>
      <c r="G137" s="206"/>
      <c r="H137" s="231"/>
      <c r="I137" s="206"/>
      <c r="J137" s="231"/>
      <c r="K137" s="214"/>
      <c r="L137" s="231"/>
    </row>
    <row r="138" spans="2:12" ht="11.25">
      <c r="B138" s="206"/>
      <c r="C138" s="206"/>
      <c r="D138" s="231"/>
      <c r="E138" s="206"/>
      <c r="F138" s="231"/>
      <c r="G138" s="206"/>
      <c r="H138" s="231"/>
      <c r="I138" s="206"/>
      <c r="J138" s="231"/>
      <c r="K138" s="214"/>
      <c r="L138" s="231"/>
    </row>
    <row r="139" spans="2:12" ht="11.25">
      <c r="B139" s="206"/>
      <c r="C139" s="206"/>
      <c r="D139" s="231"/>
      <c r="E139" s="206"/>
      <c r="F139" s="231"/>
      <c r="G139" s="206"/>
      <c r="H139" s="231"/>
      <c r="I139" s="206"/>
      <c r="J139" s="231"/>
      <c r="K139" s="206"/>
      <c r="L139" s="231"/>
    </row>
    <row r="140" spans="2:12" ht="11.25">
      <c r="B140" s="206"/>
      <c r="C140" s="206"/>
      <c r="D140" s="231"/>
      <c r="E140" s="206"/>
      <c r="F140" s="231"/>
      <c r="G140" s="206"/>
      <c r="H140" s="231"/>
      <c r="I140" s="206"/>
      <c r="J140" s="231"/>
      <c r="K140" s="206"/>
      <c r="L140" s="231"/>
    </row>
    <row r="141" spans="2:12" ht="11.25">
      <c r="B141" s="206"/>
      <c r="C141" s="206"/>
      <c r="D141" s="231"/>
      <c r="E141" s="206"/>
      <c r="F141" s="231"/>
      <c r="G141" s="206"/>
      <c r="H141" s="231"/>
      <c r="I141" s="206"/>
      <c r="J141" s="231"/>
      <c r="K141" s="206"/>
      <c r="L141" s="231"/>
    </row>
    <row r="142" spans="2:12" ht="11.25">
      <c r="B142" s="206"/>
      <c r="C142" s="206"/>
      <c r="D142" s="231"/>
      <c r="E142" s="206"/>
      <c r="F142" s="231"/>
      <c r="G142" s="206"/>
      <c r="H142" s="231"/>
      <c r="I142" s="206"/>
      <c r="J142" s="231"/>
      <c r="K142" s="206"/>
      <c r="L142" s="231"/>
    </row>
    <row r="143" spans="2:12" ht="11.25">
      <c r="B143" s="206"/>
      <c r="C143" s="206"/>
      <c r="D143" s="231"/>
      <c r="E143" s="206"/>
      <c r="F143" s="231"/>
      <c r="G143" s="206"/>
      <c r="H143" s="231"/>
      <c r="I143" s="206"/>
      <c r="J143" s="231"/>
      <c r="K143" s="206"/>
      <c r="L143" s="231"/>
    </row>
    <row r="144" spans="2:12" ht="11.25">
      <c r="B144" s="206"/>
      <c r="C144" s="206"/>
      <c r="D144" s="231"/>
      <c r="E144" s="206"/>
      <c r="F144" s="231"/>
      <c r="G144" s="206"/>
      <c r="H144" s="231"/>
      <c r="I144" s="206"/>
      <c r="J144" s="231"/>
      <c r="K144" s="217"/>
      <c r="L144" s="232"/>
    </row>
    <row r="145" ht="11.25">
      <c r="L145" s="231"/>
    </row>
    <row r="146" ht="11.25">
      <c r="L146" s="231"/>
    </row>
    <row r="147" ht="11.25">
      <c r="L147" s="231"/>
    </row>
    <row r="148" ht="11.25">
      <c r="L148" s="231"/>
    </row>
    <row r="149" ht="11.25">
      <c r="L149" s="231"/>
    </row>
    <row r="150" ht="11.25">
      <c r="L150" s="231"/>
    </row>
    <row r="151" ht="11.25">
      <c r="L151" s="231"/>
    </row>
    <row r="152" ht="11.25">
      <c r="L152" s="231"/>
    </row>
    <row r="153" ht="11.25">
      <c r="L153" s="231"/>
    </row>
    <row r="154" ht="11.25">
      <c r="L154" s="231"/>
    </row>
    <row r="155" ht="11.25">
      <c r="L155" s="231"/>
    </row>
    <row r="156" ht="11.25">
      <c r="L156" s="231"/>
    </row>
    <row r="157" ht="11.25">
      <c r="L157" s="231"/>
    </row>
    <row r="158" ht="11.25">
      <c r="L158" s="231"/>
    </row>
    <row r="159" ht="11.25">
      <c r="L159" s="231"/>
    </row>
    <row r="160" ht="11.25">
      <c r="L160" s="231"/>
    </row>
    <row r="161" ht="11.25">
      <c r="L161" s="231"/>
    </row>
    <row r="162" ht="11.25">
      <c r="L162" s="231"/>
    </row>
    <row r="163" ht="11.25">
      <c r="L163" s="231"/>
    </row>
    <row r="164" ht="11.25">
      <c r="L164" s="231"/>
    </row>
    <row r="165" ht="11.25">
      <c r="L165" s="231"/>
    </row>
    <row r="166" ht="11.25">
      <c r="L166" s="231"/>
    </row>
    <row r="167" ht="11.25">
      <c r="L167" s="231"/>
    </row>
    <row r="168" ht="11.25">
      <c r="L168" s="231"/>
    </row>
    <row r="169" ht="11.25">
      <c r="L169" s="231"/>
    </row>
    <row r="170" ht="11.25">
      <c r="L170" s="231"/>
    </row>
    <row r="171" ht="11.25">
      <c r="L171" s="231"/>
    </row>
    <row r="172" ht="11.25">
      <c r="L172" s="231"/>
    </row>
    <row r="173" ht="11.25">
      <c r="L173" s="231"/>
    </row>
    <row r="174" ht="11.25">
      <c r="L174" s="231"/>
    </row>
    <row r="175" ht="11.25">
      <c r="L175" s="231"/>
    </row>
    <row r="176" ht="11.25">
      <c r="L176" s="231"/>
    </row>
    <row r="177" ht="11.25">
      <c r="L177" s="231"/>
    </row>
    <row r="178" ht="11.25">
      <c r="L178" s="231"/>
    </row>
    <row r="179" ht="11.25">
      <c r="L179" s="231"/>
    </row>
    <row r="180" ht="11.25">
      <c r="L180" s="231"/>
    </row>
  </sheetData>
  <sheetProtection/>
  <mergeCells count="20">
    <mergeCell ref="A58:L58"/>
    <mergeCell ref="I61:J61"/>
    <mergeCell ref="K61:L61"/>
    <mergeCell ref="C60:L60"/>
    <mergeCell ref="A113:L113"/>
    <mergeCell ref="G61:H61"/>
    <mergeCell ref="A112:B112"/>
    <mergeCell ref="A110:B110"/>
    <mergeCell ref="A111:B111"/>
    <mergeCell ref="A61:B61"/>
    <mergeCell ref="C61:D61"/>
    <mergeCell ref="E61:F61"/>
    <mergeCell ref="A1:L1"/>
    <mergeCell ref="E4:F4"/>
    <mergeCell ref="C3:L3"/>
    <mergeCell ref="C4:D4"/>
    <mergeCell ref="G4:H4"/>
    <mergeCell ref="I4:J4"/>
    <mergeCell ref="K4:L4"/>
    <mergeCell ref="A4:B4"/>
  </mergeCells>
  <printOptions horizontalCentered="1"/>
  <pageMargins left="0.7874015748031497" right="0.7874015748031497" top="0.5905511811023623" bottom="0.5905511811023623" header="0.5118110236220472" footer="0.5118110236220472"/>
  <pageSetup horizontalDpi="300" verticalDpi="300" orientation="portrait" paperSize="9" scale="90"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L’offre d’accueil collectif des enfants de moins de 3 ans en 2009</dc:title>
  <dc:subject>Données du Document de travail n°163 - DREES</dc:subject>
  <dc:creator>françoise Borderies</dc:creator>
  <cp:keywords/>
  <dc:description/>
  <cp:lastModifiedBy>BERARD, Arnaud (DREES/EXTERNE/EXTERNES)</cp:lastModifiedBy>
  <cp:lastPrinted>2011-06-20T16:02:33Z</cp:lastPrinted>
  <dcterms:created xsi:type="dcterms:W3CDTF">1996-10-21T11:03:58Z</dcterms:created>
  <dcterms:modified xsi:type="dcterms:W3CDTF">2020-10-02T13:53:09Z</dcterms:modified>
  <cp:category/>
  <cp:version/>
  <cp:contentType/>
  <cp:contentStatus/>
</cp:coreProperties>
</file>