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80" windowHeight="15990" activeTab="0"/>
  </bookViews>
  <sheets>
    <sheet name="Introduction" sheetId="1" r:id="rId1"/>
    <sheet name="Sommaire" sheetId="2" r:id="rId2"/>
    <sheet name="Tab1-taux d'encadrement" sheetId="3" r:id="rId3"/>
    <sheet name="Tab2-Regression" sheetId="4" r:id="rId4"/>
    <sheet name="Graph1-Categ" sheetId="5" r:id="rId5"/>
    <sheet name="Graph2-Aire Urbaine" sheetId="6" r:id="rId6"/>
    <sheet name="TabA.GIR et tx encad" sheetId="7" r:id="rId7"/>
    <sheet name="TabB-Sous-traitce" sheetId="8" r:id="rId8"/>
    <sheet name="TabC-Ancienneté et catégorie" sheetId="9" r:id="rId9"/>
    <sheet name="TabD-Ancienneté et aire urbaine" sheetId="10" r:id="rId10"/>
    <sheet name="TabE.Contrat et Difficulté" sheetId="11" r:id="rId11"/>
    <sheet name="TabF.Interim et difficulté" sheetId="12" r:id="rId12"/>
    <sheet name="TabG.Catég et aire urb" sheetId="13" r:id="rId13"/>
    <sheet name="TabH.Régression" sheetId="14" r:id="rId14"/>
    <sheet name="Graphique de une" sheetId="15" r:id="rId15"/>
  </sheets>
  <definedNames>
    <definedName name="OLE_LINK2" localSheetId="10">'TabE.Contrat et Difficulté'!$B$9</definedName>
    <definedName name="_xlnm.Print_Area" localSheetId="6">'TabA.GIR et tx encad'!$B$3:$P$12</definedName>
  </definedNames>
  <calcPr fullCalcOnLoad="1"/>
</workbook>
</file>

<file path=xl/sharedStrings.xml><?xml version="1.0" encoding="utf-8"?>
<sst xmlns="http://schemas.openxmlformats.org/spreadsheetml/2006/main" count="839" uniqueCount="231">
  <si>
    <t>Ensemble</t>
  </si>
  <si>
    <t>Personnel de direction, de gestion et d'administration</t>
  </si>
  <si>
    <t>Personnel des services généraux</t>
  </si>
  <si>
    <t>Personnel d'encadrement</t>
  </si>
  <si>
    <t>Personnel éducatif, pédagogique, social et d'animation</t>
  </si>
  <si>
    <t>Personnel médical</t>
  </si>
  <si>
    <t>dont médecins coordonnateurs</t>
  </si>
  <si>
    <t>Psychologue, personnel paramédical ou soignant</t>
  </si>
  <si>
    <t>dont infirmiers</t>
  </si>
  <si>
    <t>dont aides-soignants</t>
  </si>
  <si>
    <t>Agent de service hospitalier (public) ou agent de service (privé)</t>
  </si>
  <si>
    <t>Total</t>
  </si>
  <si>
    <t>Déclare des difficultés de recrutement</t>
  </si>
  <si>
    <t>Postes de médecins coordonnateurs non-pourvus</t>
  </si>
  <si>
    <t>Postes d'infirmiers non-pourvus</t>
  </si>
  <si>
    <t>Postes d'aides-soignants non-pourvus</t>
  </si>
  <si>
    <t>Commune appartenant à l'unité urbaine de Paris</t>
  </si>
  <si>
    <t>Annexe</t>
  </si>
  <si>
    <t>Autres</t>
  </si>
  <si>
    <t>Contractuels (CDD ou CDI)/ Vacataires</t>
  </si>
  <si>
    <t>Titulaires</t>
  </si>
  <si>
    <t>Ménage</t>
  </si>
  <si>
    <t>Blanchisserie</t>
  </si>
  <si>
    <t>Cuisine</t>
  </si>
  <si>
    <t>Entretien extérieur</t>
  </si>
  <si>
    <t>Pathos moyen pondéré (PMP)</t>
  </si>
  <si>
    <t>Nombre de places installées</t>
  </si>
  <si>
    <t>L'établissement déclare rencontrer des difficultés de recrutement :</t>
  </si>
  <si>
    <t>Non</t>
  </si>
  <si>
    <t>Oui</t>
  </si>
  <si>
    <t xml:space="preserve">Non </t>
  </si>
  <si>
    <t>L'établissement emploie du personnel intérimaire :</t>
  </si>
  <si>
    <t>… directeurs</t>
  </si>
  <si>
    <t>… infirmiers</t>
  </si>
  <si>
    <t>… aide-soignants</t>
  </si>
  <si>
    <t>… médecins coordonnateurs</t>
  </si>
  <si>
    <t>coefficient</t>
  </si>
  <si>
    <t>constante</t>
  </si>
  <si>
    <t>Statut juridique</t>
  </si>
  <si>
    <t>ref</t>
  </si>
  <si>
    <t>entre 60 et 94 places</t>
  </si>
  <si>
    <t>moins de 60 places ***</t>
  </si>
  <si>
    <t>ns</t>
  </si>
  <si>
    <t>Pas de convention</t>
  </si>
  <si>
    <t>1 ou 2 conventions</t>
  </si>
  <si>
    <t>Plus de 2 conventions</t>
  </si>
  <si>
    <t xml:space="preserve">Taux encadrement pour 100 personnes </t>
  </si>
  <si>
    <t>60 professionnels pour 100 personnes accueillies</t>
  </si>
  <si>
    <t>GMP</t>
  </si>
  <si>
    <t>Augmentation de 1 point du GMP</t>
  </si>
  <si>
    <t>Provence-Alpes-Côte d'Azur</t>
  </si>
  <si>
    <t>Normandie</t>
  </si>
  <si>
    <t>Bourgogne-Franche-Comté</t>
  </si>
  <si>
    <t>Nouvelle-Aquitaine</t>
  </si>
  <si>
    <t>Occitanie</t>
  </si>
  <si>
    <t>Bretagne</t>
  </si>
  <si>
    <t>Pays de la Loire</t>
  </si>
  <si>
    <t>-</t>
  </si>
  <si>
    <t>Commune appartenant à un grand pôle (10 000 emplois ou plus) hors unité urbaine de Paris</t>
  </si>
  <si>
    <t>Commune appartenant à la couronne d'un grand pôle hors unité urbaine de Paris</t>
  </si>
  <si>
    <t>Commune multipolarisée des grandes aires urbaines</t>
  </si>
  <si>
    <t>Commune appartenant à un moyen pôle (5 000 à moins de 10 000 emplois) ou à sa couronne</t>
  </si>
  <si>
    <t>Commune appartenant à un petit pôle (de 1 500 à moins de 5 000 emplois) ou à sa couronne</t>
  </si>
  <si>
    <t>Autre commune multipolarisée</t>
  </si>
  <si>
    <t>Commune isolée hors influence des pôles</t>
  </si>
  <si>
    <t>Commune appartenant à un grand pôle (10 000 emplois ou plus) hors Paris</t>
  </si>
  <si>
    <t>Commune appartenant à la couronne d'un grand pôle</t>
  </si>
  <si>
    <t>Commune appartenant à un moyen pôle (5 000 à moins de 10 000 emplois)</t>
  </si>
  <si>
    <t>Commune appartenant à un petit pôle (de 1 500 à moins de 5 000 emplois)</t>
  </si>
  <si>
    <t>Commune isolée hors influence des pôles ***</t>
  </si>
  <si>
    <t>Moyenne</t>
  </si>
  <si>
    <t>10e centile</t>
  </si>
  <si>
    <t>25e centile</t>
  </si>
  <si>
    <t>50e centile</t>
  </si>
  <si>
    <t>75e centile</t>
  </si>
  <si>
    <t>90e centile</t>
  </si>
  <si>
    <t>ensemble du personnel</t>
  </si>
  <si>
    <t>Médecin coordonnateur</t>
  </si>
  <si>
    <t>Infirmier</t>
  </si>
  <si>
    <t>Aide-soignant</t>
  </si>
  <si>
    <t>2011</t>
  </si>
  <si>
    <t>2015</t>
  </si>
  <si>
    <t>* Taux d'encadrement: est obtenu par un calcul rapportant les effectifs du personnel en équivalents temps plein (ETP) sur le nombre de places installées. Le résultat est exprimé en ETP pour 100 places.</t>
  </si>
  <si>
    <t>Catégorie de personnel</t>
  </si>
  <si>
    <t>Statut Juridique</t>
  </si>
  <si>
    <t>Augmentation de 1 point de pourcentage du taux d'encadrement **</t>
  </si>
  <si>
    <t>Corse **</t>
  </si>
  <si>
    <t>Centre-Val de Loire *</t>
  </si>
  <si>
    <t>Hauts-de-France ***</t>
  </si>
  <si>
    <t>Auvergne-Rhône-Alpes ***</t>
  </si>
  <si>
    <r>
      <t>Écart de probabilité</t>
    </r>
    <r>
      <rPr>
        <b/>
        <vertAlign val="superscript"/>
        <sz val="8"/>
        <color indexed="8"/>
        <rFont val="Arial"/>
        <family val="2"/>
      </rPr>
      <t>1</t>
    </r>
    <r>
      <rPr>
        <b/>
        <sz val="8"/>
        <color indexed="8"/>
        <rFont val="Arial"/>
        <family val="2"/>
      </rPr>
      <t xml:space="preserve"> en point de pourcentage</t>
    </r>
    <r>
      <rPr>
        <b/>
        <vertAlign val="superscript"/>
        <sz val="8"/>
        <color indexed="8"/>
        <rFont val="Arial"/>
        <family val="2"/>
      </rPr>
      <t>1</t>
    </r>
  </si>
  <si>
    <r>
      <t>Convention</t>
    </r>
    <r>
      <rPr>
        <vertAlign val="superscript"/>
        <sz val="8"/>
        <color indexed="8"/>
        <rFont val="Arial"/>
        <family val="2"/>
      </rPr>
      <t>2</t>
    </r>
  </si>
  <si>
    <r>
      <t>Région</t>
    </r>
    <r>
      <rPr>
        <vertAlign val="superscript"/>
        <sz val="8"/>
        <color indexed="8"/>
        <rFont val="Arial"/>
        <family val="2"/>
      </rPr>
      <t>3</t>
    </r>
  </si>
  <si>
    <r>
      <t>1</t>
    </r>
    <r>
      <rPr>
        <sz val="8"/>
        <color indexed="8"/>
        <rFont val="Arial"/>
        <family val="2"/>
      </rPr>
      <t> : L’écart de probabilité est calculé en soustrayant la probabilité d’un Ehpad d’une caractéristique donnée d’avoir des difficultés de recrutement à celles de l’EHPAD de la situation de référence (ref).</t>
    </r>
  </si>
  <si>
    <t>01. Moins de 600</t>
  </si>
  <si>
    <t>02. 600-649</t>
  </si>
  <si>
    <t>03. 650-699</t>
  </si>
  <si>
    <t>04. 700-749</t>
  </si>
  <si>
    <t>05. 750-799</t>
  </si>
  <si>
    <t>06. plus de 800</t>
  </si>
  <si>
    <t>toutes professions confondues</t>
  </si>
  <si>
    <t>répartition</t>
  </si>
  <si>
    <t>taux d'encadrement</t>
  </si>
  <si>
    <t>Non connu</t>
  </si>
  <si>
    <t>taux</t>
  </si>
  <si>
    <t>** GMP : Groupe Iso Ressources Moyen Pondéré.</t>
  </si>
  <si>
    <t>Tableaux complémentaires</t>
  </si>
  <si>
    <t>Pas de difficultés de recrutement</t>
  </si>
  <si>
    <t>Déclarent des difficultés de recrutement</t>
  </si>
  <si>
    <t>Contrats à durée determiné</t>
  </si>
  <si>
    <t>Contrats à durée indeterminé</t>
  </si>
  <si>
    <t>Écart de probabilité en point de pourcentage</t>
  </si>
  <si>
    <t xml:space="preserve">moins de 60 places </t>
  </si>
  <si>
    <t>Taux encadrement de 60 professionnels pour 100 personnes accueillies</t>
  </si>
  <si>
    <t xml:space="preserve">Augmentation de 1 point de pourcentage du taux d'encadrement </t>
  </si>
  <si>
    <t>Région</t>
  </si>
  <si>
    <t xml:space="preserve">Corse </t>
  </si>
  <si>
    <t xml:space="preserve">Centre-Val de Loire </t>
  </si>
  <si>
    <t xml:space="preserve">Hauts-de-France </t>
  </si>
  <si>
    <t xml:space="preserve">Auvergne-Rhône-Alpes </t>
  </si>
  <si>
    <t>*** Significatif au seuil de 1 % ; **Significatif au seuil de 5 % ; *significatif au seuil de 10 % ; ns : Non significatif ; ref = référence.</t>
  </si>
  <si>
    <t>moins de 60 places</t>
  </si>
  <si>
    <t>Augmentation de 1 point de pourcentage du taux d'encadrement ***</t>
  </si>
  <si>
    <t>Augmentation de 1 point du GMP **</t>
  </si>
  <si>
    <t>Provence-Alpes-Côte d'Azur ***</t>
  </si>
  <si>
    <t>Bourgogne-Franche-Comté **</t>
  </si>
  <si>
    <t>Nouvelle-Aquitaine **</t>
  </si>
  <si>
    <t>Bretagne *</t>
  </si>
  <si>
    <t>Pays de la Loire **</t>
  </si>
  <si>
    <t>Hauts-de-France  **</t>
  </si>
  <si>
    <t>Auvergne-Rhône-Alpes  ***</t>
  </si>
  <si>
    <r>
      <t>Région</t>
    </r>
    <r>
      <rPr>
        <vertAlign val="superscript"/>
        <sz val="8"/>
        <color indexed="8"/>
        <rFont val="Arial"/>
        <family val="2"/>
      </rPr>
      <t>3</t>
    </r>
  </si>
  <si>
    <t>2,8,</t>
  </si>
  <si>
    <t>Couronne d'un grand pôle hors unité urbaine de Paris</t>
  </si>
  <si>
    <t>Grand pôle (10 000 emplois ou plus) hors unité urbaine de Paris</t>
  </si>
  <si>
    <t>Unité urbaine de Paris</t>
  </si>
  <si>
    <t>Moyen pôle (5 000 à moins de 10 000 emplois) ou à sa couronne</t>
  </si>
  <si>
    <t>Petit pôle (de 1 500 à moins de 5 000 emplois) ou à sa couronne</t>
  </si>
  <si>
    <t>Ehpad privés à but lucratif</t>
  </si>
  <si>
    <t>Ehpad privés à but non lucratif</t>
  </si>
  <si>
    <t>Ehpad publics hospitaliers</t>
  </si>
  <si>
    <t>Ehpad publics non hospitaliers</t>
  </si>
  <si>
    <t>Ensemble des Ehpad</t>
  </si>
  <si>
    <t>Champ : Ehpad ; France métropolitaine + DROM (hors Mayotte)</t>
  </si>
  <si>
    <t>Nombre d'Ehpad</t>
  </si>
  <si>
    <t>GIR moyen pondéré (GMP)</t>
  </si>
  <si>
    <t>Champ : Ehpad ; France métropolitaine + DROM (hors Mayotte).</t>
  </si>
  <si>
    <t>Ehpad privés (lucratifs et non-lucratifs)</t>
  </si>
  <si>
    <t>Ehpad publics (hospitalier et non-hospitalier)</t>
  </si>
  <si>
    <t>Ensemble du personnel</t>
  </si>
  <si>
    <t>% d'Ehpad déclarant des difficultés de recrutement</t>
  </si>
  <si>
    <t>Coefficient</t>
  </si>
  <si>
    <t xml:space="preserve">Ehpad publics non hospitaliers </t>
  </si>
  <si>
    <t>Ehpad publics hospitaliers ***</t>
  </si>
  <si>
    <t>Ehpad privés à but lucratif ***</t>
  </si>
  <si>
    <t>Ehpad privés à but non lucratif ***</t>
  </si>
  <si>
    <t>95 places ou plus ***</t>
  </si>
  <si>
    <t>² : La variable convention synthétise le fait que l’EhpadD ait passé ou non des conventions avec une équipe ou un réseau de santé en soins palliatifs, une équipe mobile d’intervention gériatrique ou une équipe mobile psychiatrique.</t>
  </si>
  <si>
    <t>DROM ***</t>
  </si>
  <si>
    <t xml:space="preserve">Ehpad privés à but lucratif </t>
  </si>
  <si>
    <t xml:space="preserve">Ehpad privés à but non lucratif </t>
  </si>
  <si>
    <t>Grand-Est</t>
  </si>
  <si>
    <t>Île-de-France</t>
  </si>
  <si>
    <t xml:space="preserve">Type de commune </t>
  </si>
  <si>
    <r>
      <t>1</t>
    </r>
    <r>
      <rPr>
        <sz val="8"/>
        <color indexed="8"/>
        <rFont val="Arial"/>
        <family val="2"/>
      </rPr>
      <t> : L’écart de probabilité est calculé en soustrayant la probabilité d’un Ehpad d’une caractéristique donnée d’avoir des difficultés de recrutement à celles de l’Ehpad de la situation de référence (ref).</t>
    </r>
  </si>
  <si>
    <t>² : La variable convention synthétise le fait que l’Ehpad ait passé ou non des conventions avec une équipe ou un réseau de santé en soins palliatifs, une équipe mobile d’intervention gériatrique ou une équipe mobile psychiatrique.</t>
  </si>
  <si>
    <t>Note : Les probabilités de déclarer des difficultés de recrutement ont été obtenues par régression logistique (modèle « Logit » binomial).</t>
  </si>
  <si>
    <t>95 places ou plus</t>
  </si>
  <si>
    <t>Champ : Ehpad ; France métropolitaine.</t>
  </si>
  <si>
    <t>2. La variable convention synthétise le fait que l’EHPAD ait passé ou non des conventions avec une équipe ou un réseau de santé en soins palliatifs, une équipe mobile d’intervention gériatrique ou une équipe mobile psychiatrique.</t>
  </si>
  <si>
    <r>
      <t>1</t>
    </r>
    <r>
      <rPr>
        <vertAlign val="superscript"/>
        <sz val="8"/>
        <color indexed="8"/>
        <rFont val="Arial"/>
        <family val="2"/>
      </rPr>
      <t>.</t>
    </r>
    <r>
      <rPr>
        <sz val="8"/>
        <color indexed="8"/>
        <rFont val="Arial"/>
        <family val="2"/>
      </rPr>
      <t xml:space="preserve"> L’écart de probabilité est calculé en soustrayant la probabilité d’un Ehpad d’une caractéristique donnée d’avoir des difficultés de recrutement à celles de l’EHPAD de la situation de référence (ref).</t>
    </r>
  </si>
  <si>
    <t xml:space="preserve">³ : Les fréquences indiquées pour cette variable prennent en compte la non-réponse par catégorie d’établissement et par région. </t>
  </si>
  <si>
    <t>Note : Depuis 2015, la catégorie Ehpad est identifiable dans le répertoire FINESS. Les catégories d'établissements ont été redéfinies pour les éditions 2011 pour être comparable avec l'édition 2015. Ainsi, les USLD ayant signé une convention tripartite ne sont plus considérés comme Ehpad.</t>
  </si>
  <si>
    <t>Source : DREES, enquête EHPA 2015. Données au 31/12/2015.</t>
  </si>
  <si>
    <t>Tableau A. Moyenne du taux d’encadrement* par catégorie juridique d’Ehpad selon le GMP** des personnes accueillies, fin 2011 et fin 2015</t>
  </si>
  <si>
    <t>Source : DREES, enquêtes EHPA 2011, 2015. Données au 31/12/2011 et au 31/12/2015.</t>
  </si>
  <si>
    <t>Tableau C. Ancienneté en année du personnel en Ehpad selon le statut juridique et la profession, fin 2015</t>
  </si>
  <si>
    <t>Tableau G. Répartition des Ehpad par catégorie juridique selon le type d'aire urbaine, fin 2015</t>
  </si>
  <si>
    <t>Tableau D. Ancienneté en année du personnel en Ehpad selon le statut juridique et la catégorie d'aire urbaine, fin 2015</t>
  </si>
  <si>
    <t xml:space="preserve">Tableau 1 –  Taux d’encadrement des Ehpad par catégorie de personnel fin 2011 et 2015, selon le statut juridique </t>
  </si>
  <si>
    <t>Graphique 1. Part des EHPAD déclarant des difficultés de recrutement et des postes non pourvus depuis plus de six mois fin 2015, selon le statut juridique</t>
  </si>
  <si>
    <t>Graphique 2. Part des Ehpad déclarant des difficultés de recrutement et des postes non-pourvus depuis plus de six mois fin 2015, selon la catégorie d'aire urbaine</t>
  </si>
  <si>
    <t>Tableau B . Proportion d'Ehpad faisant appel, fin 2015, à une société de sous-traitance</t>
  </si>
  <si>
    <t>Tableau B. Proportion d'Ehpad faisant appel, fin 2015, à une société de sous-traitance pour les activités de…</t>
  </si>
  <si>
    <t xml:space="preserve">Tableau E. Répartition du personnel des Ehpad selon leur contrat de travail et l’existence de difficultés de recrutement, fin 2015 </t>
  </si>
  <si>
    <t>Tableau F. Proportion d’Ehpad employant du personnel intérimaire selon l’existence de difficultés de recrutement, fin 2015</t>
  </si>
  <si>
    <t>+</t>
  </si>
  <si>
    <t>Augmentation de 1 point de pourcentage du taux d'encadrement</t>
  </si>
  <si>
    <t>Corse</t>
  </si>
  <si>
    <t>Centre-Val de Loire</t>
  </si>
  <si>
    <t>Hauts-de-France</t>
  </si>
  <si>
    <t>Auvergne-Rhône-Alpes</t>
  </si>
  <si>
    <t>DROM</t>
  </si>
  <si>
    <t>Difficultés de recrutement</t>
  </si>
  <si>
    <t>Moins de 60 places</t>
  </si>
  <si>
    <t>% d'Ehpad déclarant avoir des postes non-pourvus d'aides-soignants</t>
  </si>
  <si>
    <t>% d'EHPAD déclarant avoir des postes non-pourvus d'infirmiers</t>
  </si>
  <si>
    <t>% d'Ehpad déclarant avoir des postes non-pourvus de médecins coordonnateurs</t>
  </si>
  <si>
    <t>3. Les Ehpad des DROM n'ont pas pu être intégrer dans cette régression pour des raisons de faibles effectifs.</t>
  </si>
  <si>
    <t>Champ : Ehpad ouverts avant le 1er janvier 2010; France métropolitaine + DROM (hors Mayotte)</t>
  </si>
  <si>
    <r>
      <t>Champ : Ehpad ouverts avant le 1</t>
    </r>
    <r>
      <rPr>
        <vertAlign val="superscript"/>
        <sz val="8"/>
        <rFont val="Arial"/>
        <family val="2"/>
      </rPr>
      <t>er</t>
    </r>
    <r>
      <rPr>
        <sz val="8"/>
        <rFont val="Arial"/>
        <family val="2"/>
      </rPr>
      <t xml:space="preserve"> janvier 2010; France métropolitaine + DROM (hors Mayotte).</t>
    </r>
  </si>
  <si>
    <t>Postes de médecins coordonnateurs non pourvus</t>
  </si>
  <si>
    <t>Postes d'aides-soignants non pourvus</t>
  </si>
  <si>
    <r>
      <t xml:space="preserve">Postes d'infirmiers non pourvus </t>
    </r>
    <r>
      <rPr>
        <b/>
        <vertAlign val="superscript"/>
        <sz val="8"/>
        <color indexed="8"/>
        <rFont val="Arial"/>
        <family val="2"/>
      </rPr>
      <t>1</t>
    </r>
  </si>
  <si>
    <t>statut juridique (réf: Ehpad public non hospitalier)</t>
  </si>
  <si>
    <t>nb de places installées (ref: 60 à 90 places)</t>
  </si>
  <si>
    <t>Type de commune (ref: commune appartenant à un grand pôle, hors Paris)</t>
  </si>
  <si>
    <t>Taux d'encadrement (ref: 60 ETP pour 100 résidents)</t>
  </si>
  <si>
    <t>Région (ref: île de France)</t>
  </si>
  <si>
    <t>Autres régions</t>
  </si>
  <si>
    <t>///</t>
  </si>
  <si>
    <t>Autres types de communes</t>
  </si>
  <si>
    <r>
      <t xml:space="preserve">Tableau H4. </t>
    </r>
    <r>
      <rPr>
        <sz val="8"/>
        <rFont val="Arial"/>
        <family val="2"/>
      </rPr>
      <t> </t>
    </r>
    <r>
      <rPr>
        <b/>
        <sz val="8"/>
        <rFont val="Arial"/>
        <family val="2"/>
      </rPr>
      <t>Modélisation de la probabilité pour les EHPAD d’avoir des postes non-pourvus d'infirmiers, fin 2015</t>
    </r>
  </si>
  <si>
    <r>
      <t xml:space="preserve">Tableau H3. </t>
    </r>
    <r>
      <rPr>
        <sz val="8"/>
        <rFont val="Arial"/>
        <family val="2"/>
      </rPr>
      <t> </t>
    </r>
    <r>
      <rPr>
        <b/>
        <sz val="8"/>
        <rFont val="Arial"/>
        <family val="2"/>
      </rPr>
      <t>Modélisation de la probabilité pour les Ehpad d’avoir des postes non-pourvus d'aides-soignants, fin 2015</t>
    </r>
  </si>
  <si>
    <r>
      <t xml:space="preserve">Tableau H2. </t>
    </r>
    <r>
      <rPr>
        <sz val="8"/>
        <rFont val="Arial"/>
        <family val="2"/>
      </rPr>
      <t> </t>
    </r>
    <r>
      <rPr>
        <b/>
        <sz val="8"/>
        <rFont val="Arial"/>
        <family val="2"/>
      </rPr>
      <t>Modélisation de la probabilité pour les Ehpad d’avoir des postes non -pourvus de médecins coordonnateurs, fin 2015</t>
    </r>
  </si>
  <si>
    <r>
      <t xml:space="preserve">Tableau H1. </t>
    </r>
    <r>
      <rPr>
        <sz val="8"/>
        <rFont val="Arial"/>
        <family val="2"/>
      </rPr>
      <t xml:space="preserve">Modélisation de la probabilité pour les Ehpad d’avoir des difficultés de recrutement, fin 2015 </t>
    </r>
  </si>
  <si>
    <t>Tableau 2. Impact des caractéristiques de l'établissement dans la survenue de difficultés de recrutement et l'existence de postes non pourvus</t>
  </si>
  <si>
    <t xml:space="preserve">Tableau H1 - H4. Modélisations des probabilités pour les Ehpad d’avoir des difficultés de recrutement et des postes non pourvus, fin 2015 </t>
  </si>
  <si>
    <t>Taux d'encadrement1 pour 100 places installées</t>
  </si>
  <si>
    <t>Postes de directeurs non pourvus</t>
  </si>
  <si>
    <t>Postes d'infirmiers non pourvus</t>
  </si>
  <si>
    <t>Champ : Ehpad ; France métropolitaine + DROM (hors Mayotte). Données au 31/12/2015.</t>
  </si>
  <si>
    <t>Tableaux et Graphiques de l’ER "Le personnel et les difficultés de recrutement dans les Ehpad"</t>
  </si>
  <si>
    <t>1. Le taux d’encadrement est obtenu par un calcul rapportant les effectifs du personnel en équivalents temps plein (ETP) au nombre de places installées. Le résultat est exprimé en ETP pour 100 places.
GIR : groupe iso-ressource (indicateur permettant d’apprécier le niveau de dépendance de chaque personne accueillie).
Pathos : Le modèle Pathos permet d’identifier les états pathologiques des personnes accueillies et  d’évaluer les besoins de soins nécessaires à leur prise en charge.
Note • Depuis 2015, la catégorie Ehpad est identifiable dans le répertoire FINESS. Les catégories d’établissements ont été redéfinies pour les éditions 2011 pour être comparable avec l’édition 2015. Ainsi, les USLD ayant signé une convention tripartite ne sont plus considérées comme Ehpad.
Champ • Ehpad ; France métropolitaine + DROM (hors Mayotte). Données au 31/12/2015.
Source • DREES, enquêtes EHPA 2011, 2015.</t>
  </si>
  <si>
    <t>Lecture • 49 % des Ehpad privés à but lucratif déclarent avoir rencontré des difficultés de recrutement au cours de l’année 2015, 15,9 % indiquent avoir des postes d’aides-soignants non pourvus depuis 6 mois ou plus.
Champ • Ehpad ; France métropolitaine + DROM (hors Mayotte). Données au 31/12/2015.
Source • DREES, enquête EHPA 2015.</t>
  </si>
  <si>
    <t>Champ : Ehpad ; France métropolitaine + DROM (hors Mayotte). Données au 31/12/2015.
Source : DREES, enquête EHPA 2015.</t>
  </si>
  <si>
    <t>Parmi les Ehpad déclarant des difficultés de recrutement,
part des Ehpad ayant des postes non pourvus de…</t>
  </si>
  <si>
    <t>Graphique 2. Part des Ehpad déclarant des difficultés de recrutement et des postes non pourvus depuis plus de six mois fin 2015, selon la catégorie d'aire urbaine</t>
  </si>
  <si>
    <t>Champ • Ehpad ; France métropolitaine + DROM (hors Mayotte). Données au 31/12/2015.
Source • DREES, enquête EHPA 2015.</t>
  </si>
  <si>
    <t>ns : non significatif.
1. Les Ehpad des DROM n’ont pas pu être intégrés dans cette régression pour des raisons de faibles effectifs.
Note • Les probabilités de déclarer des difficultés de recrutement ont été obtenues par régression logistique (modèle « Logit » binomial). Les résultats détaillés sont disponibles dans les données associées
à cette étude (tableau complémentaire H 1 à 4) sur le site internet de la DREES.
Lecture • Le risque (positif ou négatif) de rencontrer des difficultés de recrutement ou d’avoir des postes non pourvus est déterminé par rapport à l’établissement-type qui aurait toutes les caractéristiques
de références. Par exemple, un Ehpad public hospitalier a moins de risque de rencontrer des difficultés de recrutement qu’un Ehpad public non hospitalier ayant les mêmes caractéristiques de référence.
Champ • Établissements d’hébergement pour personnes âgées, hors centres d’accueil de jour; France métropolitaine + DROM (hors Mayotte). Données au 31/12/2015.
Source • DREES, enquête EHPA 2015.</t>
  </si>
  <si>
    <r>
      <rPr>
        <b/>
        <sz val="8"/>
        <color indexed="8"/>
        <rFont val="Arial"/>
        <family val="2"/>
      </rPr>
      <t>Variables contrôlées et modalités de référence</t>
    </r>
    <r>
      <rPr>
        <sz val="8"/>
        <color indexed="8"/>
        <rFont val="Arial"/>
        <family val="2"/>
      </rPr>
      <t xml:space="preserve"> : Dans les modèles ci-dessus, la catégorie juridique, la taille, le taux d'encadrement, le GMP, le conventionnement avec d'autres équipes ou réseaux de santé ainsi que la localisation géographique de l'établissement (type de commune, région de localisation) sont contrôlés. L'établissement de référence est un Ehpad public hospitalier francilien,  localisé dans un grand pôle urbain (hors Paris), d'une capacité comprise entre 60 et 94 places,  n'ayant pas de conventions avec une équipe ou un réseau de santé, avec un taux d'encadrement de 60 places pour 100 personnes et un GMP de 710.</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</si>
</sst>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s>
  <fonts count="74">
    <font>
      <sz val="11"/>
      <color theme="1"/>
      <name val="Calibri"/>
      <family val="2"/>
    </font>
    <font>
      <sz val="11"/>
      <color indexed="8"/>
      <name val="Calibri"/>
      <family val="2"/>
    </font>
    <font>
      <sz val="8"/>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b/>
      <sz val="8"/>
      <name val="Arial"/>
      <family val="2"/>
    </font>
    <font>
      <sz val="8"/>
      <name val="Arial"/>
      <family val="2"/>
    </font>
    <font>
      <sz val="10"/>
      <name val="Arial"/>
      <family val="2"/>
    </font>
    <font>
      <vertAlign val="superscript"/>
      <sz val="8"/>
      <name val="Arial"/>
      <family val="2"/>
    </font>
    <font>
      <b/>
      <u val="single"/>
      <sz val="8"/>
      <name val="Arial"/>
      <family val="2"/>
    </font>
    <font>
      <b/>
      <sz val="11"/>
      <name val="Arial"/>
      <family val="2"/>
    </font>
    <font>
      <sz val="11"/>
      <name val="Arial"/>
      <family val="2"/>
    </font>
    <font>
      <b/>
      <sz val="10"/>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0"/>
      <color indexed="8"/>
      <name val="Arial"/>
      <family val="2"/>
    </font>
    <font>
      <sz val="8"/>
      <color indexed="8"/>
      <name val="Calibri"/>
      <family val="2"/>
    </font>
    <font>
      <i/>
      <sz val="8"/>
      <color indexed="8"/>
      <name val="Arial"/>
      <family val="2"/>
    </font>
    <font>
      <b/>
      <sz val="9"/>
      <color indexed="8"/>
      <name val="Arial"/>
      <family val="2"/>
    </font>
    <font>
      <u val="single"/>
      <sz val="9"/>
      <color indexed="12"/>
      <name val="Arial"/>
      <family val="2"/>
    </font>
    <font>
      <sz val="11"/>
      <name val="Calibri"/>
      <family val="2"/>
    </font>
    <font>
      <b/>
      <sz val="16"/>
      <name val="Calibri"/>
      <family val="2"/>
    </font>
    <font>
      <sz val="8"/>
      <name val="Calibri"/>
      <family val="2"/>
    </font>
    <font>
      <u val="single"/>
      <sz val="11"/>
      <color indexed="20"/>
      <name val="Calibri"/>
      <family val="2"/>
    </font>
    <font>
      <sz val="11"/>
      <color indexed="8"/>
      <name val="Arial"/>
      <family val="0"/>
    </font>
    <font>
      <b/>
      <sz val="11"/>
      <color indexed="8"/>
      <name val="Arial"/>
      <family val="0"/>
    </font>
    <font>
      <u val="single"/>
      <sz val="11"/>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b/>
      <sz val="10"/>
      <color theme="1"/>
      <name val="Arial"/>
      <family val="2"/>
    </font>
    <font>
      <sz val="8"/>
      <color theme="1"/>
      <name val="Arial"/>
      <family val="2"/>
    </font>
    <font>
      <sz val="10"/>
      <color theme="1"/>
      <name val="Arial"/>
      <family val="2"/>
    </font>
    <font>
      <sz val="8"/>
      <color theme="1"/>
      <name val="Calibri"/>
      <family val="2"/>
    </font>
    <font>
      <i/>
      <sz val="8"/>
      <color theme="1"/>
      <name val="Arial"/>
      <family val="2"/>
    </font>
    <font>
      <b/>
      <sz val="9"/>
      <color theme="1"/>
      <name val="Arial"/>
      <family val="2"/>
    </font>
    <font>
      <u val="single"/>
      <sz val="9"/>
      <color theme="10"/>
      <name val="Arial"/>
      <family val="2"/>
    </font>
    <font>
      <b/>
      <sz val="8"/>
      <color rgb="FF000000"/>
      <name val="Arial"/>
      <family val="2"/>
    </font>
    <font>
      <sz val="8"/>
      <color rgb="FF000000"/>
      <name val="Arial"/>
      <family val="2"/>
    </font>
    <font>
      <vertAlign val="superscrip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top style="medium"/>
      <bottom/>
    </border>
    <border>
      <left style="medium"/>
      <right style="medium"/>
      <top style="medium"/>
      <bottom/>
    </border>
    <border>
      <left/>
      <right/>
      <top style="medium"/>
      <bottom/>
    </border>
    <border>
      <left style="medium"/>
      <right style="medium"/>
      <top style="thin"/>
      <bottom style="medium"/>
    </border>
    <border>
      <left style="medium"/>
      <right style="medium"/>
      <top/>
      <bottom style="thin"/>
    </border>
    <border>
      <left style="medium"/>
      <right style="medium"/>
      <top style="thin"/>
      <bottom/>
    </border>
    <border>
      <left style="medium"/>
      <right style="medium"/>
      <top/>
      <bottom/>
    </border>
    <border>
      <left style="medium"/>
      <right/>
      <top/>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93">
    <xf numFmtId="0" fontId="0" fillId="0" borderId="0" xfId="0" applyFont="1" applyAlignment="1">
      <alignment/>
    </xf>
    <xf numFmtId="0" fontId="0" fillId="33" borderId="0" xfId="0" applyFill="1" applyAlignment="1">
      <alignment/>
    </xf>
    <xf numFmtId="0" fontId="63" fillId="33" borderId="0" xfId="0" applyFont="1" applyFill="1" applyAlignment="1">
      <alignment vertical="center"/>
    </xf>
    <xf numFmtId="0" fontId="0" fillId="33" borderId="0" xfId="0" applyFill="1" applyAlignment="1">
      <alignment wrapText="1"/>
    </xf>
    <xf numFmtId="164" fontId="0" fillId="33" borderId="0" xfId="0" applyNumberFormat="1" applyFill="1" applyAlignment="1">
      <alignment/>
    </xf>
    <xf numFmtId="0" fontId="64" fillId="33" borderId="0" xfId="0" applyFont="1" applyFill="1" applyAlignment="1">
      <alignment wrapText="1"/>
    </xf>
    <xf numFmtId="0" fontId="63" fillId="33" borderId="10" xfId="0" applyFont="1" applyFill="1" applyBorder="1" applyAlignment="1">
      <alignment horizontal="center" vertical="top" wrapText="1"/>
    </xf>
    <xf numFmtId="0" fontId="63" fillId="34" borderId="10" xfId="0" applyFont="1" applyFill="1" applyBorder="1" applyAlignment="1">
      <alignment horizontal="center" vertical="top" wrapText="1"/>
    </xf>
    <xf numFmtId="0" fontId="63" fillId="34" borderId="10" xfId="0" applyFont="1" applyFill="1" applyBorder="1" applyAlignment="1">
      <alignment horizontal="center" vertical="center" wrapText="1"/>
    </xf>
    <xf numFmtId="165" fontId="65" fillId="34" borderId="10" xfId="57" applyNumberFormat="1" applyFont="1" applyFill="1" applyBorder="1" applyAlignment="1">
      <alignment horizontal="center" vertical="top" wrapText="1"/>
    </xf>
    <xf numFmtId="0" fontId="66" fillId="33" borderId="0" xfId="0" applyFont="1" applyFill="1" applyAlignment="1">
      <alignment wrapText="1"/>
    </xf>
    <xf numFmtId="0" fontId="63" fillId="33" borderId="10" xfId="0" applyFont="1" applyFill="1" applyBorder="1" applyAlignment="1">
      <alignment horizontal="center" vertical="center" wrapText="1"/>
    </xf>
    <xf numFmtId="0" fontId="67" fillId="33" borderId="0" xfId="0" applyFont="1" applyFill="1" applyAlignment="1">
      <alignment/>
    </xf>
    <xf numFmtId="165" fontId="65" fillId="33" borderId="10" xfId="57" applyNumberFormat="1" applyFont="1" applyFill="1" applyBorder="1" applyAlignment="1">
      <alignment horizontal="center" vertical="top" wrapText="1"/>
    </xf>
    <xf numFmtId="0" fontId="65" fillId="33" borderId="10" xfId="0" applyFont="1" applyFill="1" applyBorder="1" applyAlignment="1">
      <alignment horizontal="left" vertical="top"/>
    </xf>
    <xf numFmtId="164" fontId="65" fillId="33" borderId="10" xfId="0" applyNumberFormat="1" applyFont="1" applyFill="1" applyBorder="1" applyAlignment="1">
      <alignment/>
    </xf>
    <xf numFmtId="0" fontId="66"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5" fillId="33" borderId="0" xfId="0" applyFont="1" applyFill="1" applyAlignment="1">
      <alignment/>
    </xf>
    <xf numFmtId="0" fontId="65"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14" fontId="63" fillId="33" borderId="10" xfId="0" applyNumberFormat="1" applyFont="1" applyFill="1" applyBorder="1" applyAlignment="1" quotePrefix="1">
      <alignment horizontal="center" vertical="center" wrapText="1"/>
    </xf>
    <xf numFmtId="0" fontId="65" fillId="33" borderId="10" xfId="0" applyFont="1" applyFill="1" applyBorder="1" applyAlignment="1">
      <alignment wrapText="1"/>
    </xf>
    <xf numFmtId="164" fontId="65" fillId="33" borderId="10" xfId="0" applyNumberFormat="1" applyFont="1" applyFill="1" applyBorder="1" applyAlignment="1">
      <alignment horizontal="center" vertical="center" wrapText="1"/>
    </xf>
    <xf numFmtId="0" fontId="65" fillId="33" borderId="10" xfId="0" applyFont="1" applyFill="1" applyBorder="1" applyAlignment="1">
      <alignment horizontal="right" wrapText="1"/>
    </xf>
    <xf numFmtId="0" fontId="63" fillId="34" borderId="10" xfId="0" applyFont="1" applyFill="1" applyBorder="1" applyAlignment="1">
      <alignment wrapText="1"/>
    </xf>
    <xf numFmtId="164" fontId="63" fillId="34" borderId="10" xfId="0" applyNumberFormat="1"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1" fontId="7" fillId="34" borderId="10" xfId="0" applyNumberFormat="1" applyFont="1" applyFill="1" applyBorder="1" applyAlignment="1">
      <alignment horizontal="center" vertical="center" wrapText="1"/>
    </xf>
    <xf numFmtId="1" fontId="65" fillId="33" borderId="10" xfId="0" applyNumberFormat="1" applyFont="1" applyFill="1" applyBorder="1" applyAlignment="1">
      <alignment/>
    </xf>
    <xf numFmtId="0" fontId="69" fillId="33" borderId="10" xfId="0" applyFont="1" applyFill="1" applyBorder="1" applyAlignment="1">
      <alignment horizontal="left" vertical="top" wrapText="1"/>
    </xf>
    <xf numFmtId="165" fontId="66" fillId="33" borderId="10" xfId="57" applyNumberFormat="1" applyFont="1" applyFill="1" applyBorder="1" applyAlignment="1">
      <alignment horizontal="right" vertical="center" wrapText="1"/>
    </xf>
    <xf numFmtId="165" fontId="66" fillId="33" borderId="10" xfId="57" applyNumberFormat="1" applyFont="1" applyFill="1" applyBorder="1" applyAlignment="1">
      <alignment horizontal="right" wrapText="1"/>
    </xf>
    <xf numFmtId="165" fontId="64" fillId="33" borderId="10" xfId="57" applyNumberFormat="1" applyFont="1" applyFill="1" applyBorder="1" applyAlignment="1">
      <alignment horizontal="right" vertical="center" wrapText="1"/>
    </xf>
    <xf numFmtId="165" fontId="64" fillId="33" borderId="10" xfId="57" applyNumberFormat="1" applyFont="1" applyFill="1" applyBorder="1" applyAlignment="1">
      <alignment horizontal="right" wrapText="1"/>
    </xf>
    <xf numFmtId="0" fontId="0" fillId="33" borderId="0" xfId="0" applyFill="1" applyAlignment="1">
      <alignment horizontal="left"/>
    </xf>
    <xf numFmtId="0" fontId="69" fillId="0" borderId="0" xfId="0" applyFont="1" applyFill="1" applyAlignment="1">
      <alignment/>
    </xf>
    <xf numFmtId="0" fontId="70" fillId="0" borderId="0" xfId="45" applyFont="1" applyFill="1" applyAlignment="1" applyProtection="1">
      <alignment/>
      <protection/>
    </xf>
    <xf numFmtId="2" fontId="65" fillId="33" borderId="10" xfId="0" applyNumberFormat="1" applyFont="1" applyFill="1" applyBorder="1" applyAlignment="1">
      <alignment horizontal="center" vertical="center" wrapText="1"/>
    </xf>
    <xf numFmtId="164" fontId="63" fillId="33" borderId="10" xfId="0" applyNumberFormat="1" applyFont="1" applyFill="1" applyBorder="1" applyAlignment="1">
      <alignment horizontal="center" vertical="center" wrapText="1"/>
    </xf>
    <xf numFmtId="2" fontId="63" fillId="33" borderId="10" xfId="0" applyNumberFormat="1" applyFont="1" applyFill="1" applyBorder="1" applyAlignment="1">
      <alignment horizontal="center" vertical="center" wrapText="1"/>
    </xf>
    <xf numFmtId="2" fontId="68" fillId="33" borderId="10" xfId="0" applyNumberFormat="1" applyFont="1" applyFill="1" applyBorder="1" applyAlignment="1">
      <alignment horizontal="center" vertical="center" wrapText="1"/>
    </xf>
    <xf numFmtId="0" fontId="0" fillId="33" borderId="0" xfId="0" applyFill="1" applyAlignment="1">
      <alignment/>
    </xf>
    <xf numFmtId="0" fontId="71" fillId="33" borderId="0" xfId="0" applyFont="1" applyFill="1" applyBorder="1" applyAlignment="1">
      <alignment/>
    </xf>
    <xf numFmtId="0" fontId="6" fillId="33" borderId="0" xfId="0" applyFont="1" applyFill="1" applyAlignment="1">
      <alignment vertical="center"/>
    </xf>
    <xf numFmtId="0" fontId="7" fillId="33" borderId="0" xfId="0" applyFont="1" applyFill="1" applyAlignment="1">
      <alignment wrapText="1"/>
    </xf>
    <xf numFmtId="0" fontId="7" fillId="33" borderId="0" xfId="0" applyFont="1" applyFill="1" applyAlignment="1">
      <alignment/>
    </xf>
    <xf numFmtId="0" fontId="38" fillId="33" borderId="0" xfId="0" applyFont="1" applyFill="1" applyAlignment="1">
      <alignment/>
    </xf>
    <xf numFmtId="0" fontId="8" fillId="33" borderId="0" xfId="0" applyFont="1" applyFill="1" applyAlignment="1">
      <alignment wrapText="1"/>
    </xf>
    <xf numFmtId="0" fontId="38" fillId="33" borderId="0" xfId="0" applyFont="1" applyFill="1" applyAlignment="1">
      <alignment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0" xfId="0" applyFont="1" applyFill="1" applyAlignment="1">
      <alignment vertical="center"/>
    </xf>
    <xf numFmtId="0" fontId="6" fillId="33" borderId="0" xfId="0" applyFont="1" applyFill="1" applyAlignment="1">
      <alignment/>
    </xf>
    <xf numFmtId="167" fontId="6" fillId="33" borderId="0" xfId="47" applyNumberFormat="1" applyFont="1" applyFill="1" applyAlignment="1">
      <alignment/>
    </xf>
    <xf numFmtId="0" fontId="39" fillId="33" borderId="0" xfId="0" applyFont="1" applyFill="1" applyAlignment="1">
      <alignment/>
    </xf>
    <xf numFmtId="167" fontId="7" fillId="33" borderId="0" xfId="47" applyNumberFormat="1" applyFont="1" applyFill="1" applyAlignment="1">
      <alignment/>
    </xf>
    <xf numFmtId="0" fontId="7" fillId="33" borderId="10" xfId="0" applyFont="1" applyFill="1" applyBorder="1" applyAlignment="1">
      <alignment horizontal="center" vertical="center"/>
    </xf>
    <xf numFmtId="167" fontId="7" fillId="33" borderId="10" xfId="47" applyNumberFormat="1" applyFont="1" applyFill="1" applyBorder="1" applyAlignment="1">
      <alignment horizontal="center" vertical="center" wrapText="1"/>
    </xf>
    <xf numFmtId="0" fontId="6" fillId="33" borderId="10" xfId="0" applyFont="1" applyFill="1" applyBorder="1" applyAlignment="1">
      <alignment horizontal="center" vertical="top" wrapText="1"/>
    </xf>
    <xf numFmtId="165" fontId="7" fillId="33" borderId="10" xfId="57" applyNumberFormat="1" applyFont="1" applyFill="1" applyBorder="1" applyAlignment="1">
      <alignment horizontal="center" vertical="top" wrapText="1"/>
    </xf>
    <xf numFmtId="9" fontId="7" fillId="33" borderId="10" xfId="57" applyFont="1" applyFill="1" applyBorder="1" applyAlignment="1">
      <alignment horizontal="center" vertical="top" wrapText="1"/>
    </xf>
    <xf numFmtId="167" fontId="7" fillId="33" borderId="10" xfId="47" applyNumberFormat="1" applyFont="1" applyFill="1" applyBorder="1" applyAlignment="1">
      <alignment horizontal="center" vertical="top" wrapText="1"/>
    </xf>
    <xf numFmtId="0" fontId="38" fillId="33" borderId="0" xfId="0" applyFont="1" applyFill="1" applyBorder="1" applyAlignment="1">
      <alignment/>
    </xf>
    <xf numFmtId="0" fontId="7" fillId="33" borderId="0" xfId="0" applyFont="1" applyFill="1" applyBorder="1" applyAlignment="1">
      <alignment/>
    </xf>
    <xf numFmtId="0" fontId="6" fillId="33" borderId="0" xfId="0" applyFont="1" applyFill="1" applyBorder="1" applyAlignment="1">
      <alignment vertical="top" wrapText="1"/>
    </xf>
    <xf numFmtId="0" fontId="6" fillId="33" borderId="0" xfId="0" applyFont="1" applyFill="1" applyBorder="1" applyAlignment="1">
      <alignment horizontal="center" vertical="top" wrapText="1"/>
    </xf>
    <xf numFmtId="167" fontId="6" fillId="33" borderId="0" xfId="47" applyNumberFormat="1" applyFont="1" applyFill="1" applyBorder="1" applyAlignment="1">
      <alignment vertical="top" wrapText="1"/>
    </xf>
    <xf numFmtId="0" fontId="8" fillId="33" borderId="0" xfId="0" applyFont="1" applyFill="1" applyBorder="1" applyAlignment="1">
      <alignment vertical="center"/>
    </xf>
    <xf numFmtId="167" fontId="38" fillId="33" borderId="0" xfId="47" applyNumberFormat="1" applyFont="1" applyFill="1" applyBorder="1" applyAlignment="1">
      <alignment/>
    </xf>
    <xf numFmtId="0" fontId="38" fillId="33" borderId="0" xfId="0" applyFont="1" applyFill="1" applyBorder="1" applyAlignment="1">
      <alignment vertical="center"/>
    </xf>
    <xf numFmtId="0" fontId="8" fillId="33" borderId="0" xfId="0" applyFont="1" applyFill="1" applyBorder="1" applyAlignment="1">
      <alignment horizontal="center" vertical="center"/>
    </xf>
    <xf numFmtId="0" fontId="11" fillId="33" borderId="0" xfId="0" applyFont="1" applyFill="1" applyBorder="1" applyAlignment="1">
      <alignment vertical="top" wrapText="1"/>
    </xf>
    <xf numFmtId="0" fontId="11" fillId="33" borderId="0" xfId="0" applyFont="1" applyFill="1" applyBorder="1" applyAlignment="1">
      <alignment horizontal="center" vertical="top" wrapText="1"/>
    </xf>
    <xf numFmtId="0" fontId="12" fillId="33" borderId="0" xfId="0" applyFont="1" applyFill="1" applyBorder="1" applyAlignment="1">
      <alignment vertical="top" wrapText="1"/>
    </xf>
    <xf numFmtId="0" fontId="8" fillId="33" borderId="0" xfId="0" applyFont="1" applyFill="1" applyBorder="1" applyAlignment="1">
      <alignment vertical="top" wrapText="1"/>
    </xf>
    <xf numFmtId="167" fontId="38" fillId="33" borderId="0" xfId="47" applyNumberFormat="1" applyFont="1" applyFill="1" applyAlignment="1">
      <alignment/>
    </xf>
    <xf numFmtId="0" fontId="7" fillId="33" borderId="10" xfId="0" applyFont="1" applyFill="1" applyBorder="1" applyAlignment="1">
      <alignment vertical="center"/>
    </xf>
    <xf numFmtId="0" fontId="6" fillId="33" borderId="10" xfId="0" applyFont="1" applyFill="1" applyBorder="1" applyAlignment="1">
      <alignment vertical="center"/>
    </xf>
    <xf numFmtId="165" fontId="7" fillId="33" borderId="10" xfId="57" applyNumberFormat="1" applyFont="1" applyFill="1" applyBorder="1" applyAlignment="1">
      <alignment horizontal="center" vertical="center" wrapText="1"/>
    </xf>
    <xf numFmtId="9" fontId="38" fillId="33" borderId="0" xfId="57" applyFont="1" applyFill="1" applyAlignment="1">
      <alignment/>
    </xf>
    <xf numFmtId="0" fontId="6" fillId="33" borderId="0" xfId="0" applyFont="1" applyFill="1" applyAlignment="1">
      <alignment horizontal="left" vertical="center"/>
    </xf>
    <xf numFmtId="0" fontId="13" fillId="33" borderId="0" xfId="0" applyFont="1" applyFill="1" applyAlignment="1">
      <alignment horizontal="left" vertical="center"/>
    </xf>
    <xf numFmtId="0" fontId="14" fillId="33" borderId="10" xfId="0" applyFont="1" applyFill="1" applyBorder="1" applyAlignment="1">
      <alignment horizontal="left" vertical="center"/>
    </xf>
    <xf numFmtId="0" fontId="6" fillId="33" borderId="10" xfId="0" applyFont="1" applyFill="1" applyBorder="1" applyAlignment="1">
      <alignment vertical="center" wrapText="1"/>
    </xf>
    <xf numFmtId="166" fontId="6" fillId="33" borderId="10" xfId="47" applyNumberFormat="1" applyFont="1" applyFill="1" applyBorder="1" applyAlignment="1">
      <alignment horizontal="center" vertical="center" wrapText="1"/>
    </xf>
    <xf numFmtId="166" fontId="7" fillId="33" borderId="10" xfId="47" applyNumberFormat="1" applyFont="1" applyFill="1" applyBorder="1" applyAlignment="1">
      <alignment horizontal="center" vertical="center" wrapText="1"/>
    </xf>
    <xf numFmtId="0" fontId="7" fillId="33" borderId="10" xfId="0" applyFont="1" applyFill="1" applyBorder="1" applyAlignment="1">
      <alignment horizontal="left" vertical="center"/>
    </xf>
    <xf numFmtId="0" fontId="6" fillId="0" borderId="0" xfId="0" applyFont="1" applyAlignment="1">
      <alignment/>
    </xf>
    <xf numFmtId="0" fontId="40" fillId="33" borderId="0" xfId="0" applyFont="1" applyFill="1" applyAlignment="1">
      <alignment/>
    </xf>
    <xf numFmtId="165" fontId="7" fillId="33" borderId="10" xfId="57" applyNumberFormat="1" applyFont="1" applyFill="1" applyBorder="1" applyAlignment="1">
      <alignment horizontal="right" vertical="center" wrapText="1"/>
    </xf>
    <xf numFmtId="0" fontId="6" fillId="0" borderId="0" xfId="0" applyFont="1" applyAlignment="1">
      <alignment horizontal="left" vertical="center"/>
    </xf>
    <xf numFmtId="0" fontId="7" fillId="33" borderId="0" xfId="0" applyFont="1" applyFill="1" applyAlignment="1">
      <alignment vertical="center"/>
    </xf>
    <xf numFmtId="0" fontId="6" fillId="33" borderId="10" xfId="0" applyFont="1" applyFill="1" applyBorder="1" applyAlignment="1">
      <alignment horizontal="center" wrapText="1"/>
    </xf>
    <xf numFmtId="165" fontId="7" fillId="33" borderId="10" xfId="57" applyNumberFormat="1" applyFont="1" applyFill="1" applyBorder="1" applyAlignment="1">
      <alignment vertical="center" wrapText="1"/>
    </xf>
    <xf numFmtId="0" fontId="7" fillId="33" borderId="0" xfId="0" applyFont="1" applyFill="1" applyAlignment="1">
      <alignment horizontal="center" vertical="center"/>
    </xf>
    <xf numFmtId="0" fontId="6" fillId="33" borderId="11" xfId="0" applyFont="1" applyFill="1" applyBorder="1" applyAlignment="1">
      <alignment horizontal="center" vertical="center" wrapText="1"/>
    </xf>
    <xf numFmtId="165" fontId="6" fillId="33" borderId="10" xfId="57"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165" fontId="7" fillId="34" borderId="10" xfId="57"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7"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72" fillId="33" borderId="0" xfId="0" applyFont="1" applyFill="1" applyAlignment="1">
      <alignment horizontal="left"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65" fillId="33" borderId="10" xfId="0" applyNumberFormat="1"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5" fillId="33" borderId="0" xfId="0" applyFont="1" applyFill="1" applyBorder="1" applyAlignment="1">
      <alignment horizontal="left" vertical="center"/>
    </xf>
    <xf numFmtId="0" fontId="65" fillId="33" borderId="21" xfId="0" applyFont="1" applyFill="1" applyBorder="1" applyAlignment="1">
      <alignment horizontal="center" vertical="center" wrapText="1"/>
    </xf>
    <xf numFmtId="0" fontId="65" fillId="33" borderId="0" xfId="0" applyFont="1" applyFill="1" applyAlignment="1">
      <alignment horizontal="left" wrapText="1"/>
    </xf>
    <xf numFmtId="0" fontId="65" fillId="33" borderId="22" xfId="0" applyFont="1" applyFill="1" applyBorder="1" applyAlignment="1">
      <alignment horizontal="center"/>
    </xf>
    <xf numFmtId="0" fontId="65" fillId="33" borderId="12" xfId="0" applyFont="1" applyFill="1" applyBorder="1" applyAlignment="1">
      <alignment horizontal="center"/>
    </xf>
    <xf numFmtId="0" fontId="65" fillId="33" borderId="23" xfId="0" applyFont="1" applyFill="1" applyBorder="1" applyAlignment="1">
      <alignment horizontal="center"/>
    </xf>
    <xf numFmtId="0" fontId="65" fillId="33" borderId="13" xfId="0" applyFont="1" applyFill="1" applyBorder="1" applyAlignment="1">
      <alignment horizontal="center"/>
    </xf>
    <xf numFmtId="0" fontId="65" fillId="33" borderId="24" xfId="0" applyFont="1" applyFill="1" applyBorder="1" applyAlignment="1">
      <alignment horizontal="center"/>
    </xf>
    <xf numFmtId="0" fontId="65" fillId="33" borderId="25" xfId="0" applyFont="1" applyFill="1" applyBorder="1" applyAlignment="1">
      <alignment horizontal="center"/>
    </xf>
    <xf numFmtId="0" fontId="65" fillId="33" borderId="26" xfId="0" applyFont="1" applyFill="1" applyBorder="1" applyAlignment="1">
      <alignment horizontal="center"/>
    </xf>
    <xf numFmtId="0" fontId="68" fillId="33" borderId="22" xfId="0" applyFont="1" applyFill="1" applyBorder="1" applyAlignment="1">
      <alignment horizontal="center"/>
    </xf>
    <xf numFmtId="0" fontId="65" fillId="33" borderId="0" xfId="0" applyFont="1" applyFill="1" applyBorder="1" applyAlignment="1">
      <alignment horizontal="center"/>
    </xf>
    <xf numFmtId="0" fontId="65" fillId="33" borderId="20" xfId="0" applyFont="1" applyFill="1" applyBorder="1" applyAlignment="1">
      <alignment horizontal="center"/>
    </xf>
    <xf numFmtId="0" fontId="68" fillId="33" borderId="24" xfId="0" applyFont="1" applyFill="1" applyBorder="1" applyAlignment="1">
      <alignment horizontal="center"/>
    </xf>
    <xf numFmtId="0" fontId="68" fillId="33" borderId="12" xfId="0" applyFont="1" applyFill="1" applyBorder="1" applyAlignment="1">
      <alignment horizontal="center"/>
    </xf>
    <xf numFmtId="0" fontId="68" fillId="33" borderId="23" xfId="0" applyFont="1" applyFill="1" applyBorder="1" applyAlignment="1">
      <alignment horizontal="center"/>
    </xf>
    <xf numFmtId="0" fontId="68" fillId="33" borderId="13" xfId="0" applyFont="1" applyFill="1" applyBorder="1" applyAlignment="1">
      <alignment horizontal="center"/>
    </xf>
    <xf numFmtId="0" fontId="68" fillId="33" borderId="17" xfId="0" applyFont="1" applyFill="1" applyBorder="1" applyAlignment="1">
      <alignment horizontal="center"/>
    </xf>
    <xf numFmtId="0" fontId="68" fillId="33" borderId="18" xfId="0" applyFont="1" applyFill="1" applyBorder="1" applyAlignment="1">
      <alignment horizontal="center"/>
    </xf>
    <xf numFmtId="0" fontId="68" fillId="33" borderId="19" xfId="0" applyFont="1" applyFill="1" applyBorder="1" applyAlignment="1">
      <alignment horizontal="center"/>
    </xf>
    <xf numFmtId="0" fontId="68" fillId="33" borderId="20" xfId="0" applyFont="1" applyFill="1" applyBorder="1" applyAlignment="1">
      <alignment horizontal="center"/>
    </xf>
    <xf numFmtId="0" fontId="68" fillId="33" borderId="0" xfId="0" applyFont="1" applyFill="1" applyBorder="1" applyAlignment="1">
      <alignment horizontal="center"/>
    </xf>
    <xf numFmtId="0" fontId="68" fillId="33" borderId="26" xfId="0" applyFont="1" applyFill="1" applyBorder="1" applyAlignment="1">
      <alignment horizontal="center"/>
    </xf>
    <xf numFmtId="0" fontId="65" fillId="33" borderId="0" xfId="0" applyFont="1" applyFill="1" applyBorder="1" applyAlignment="1">
      <alignment vertical="center"/>
    </xf>
    <xf numFmtId="0" fontId="63" fillId="33" borderId="11"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5" fillId="33" borderId="26" xfId="0" applyFont="1" applyFill="1" applyBorder="1" applyAlignment="1">
      <alignment horizontal="left" wrapText="1"/>
    </xf>
    <xf numFmtId="0" fontId="63" fillId="33" borderId="11" xfId="0" applyNumberFormat="1" applyFont="1" applyFill="1" applyBorder="1" applyAlignment="1">
      <alignment horizontal="center" wrapText="1"/>
    </xf>
    <xf numFmtId="0" fontId="63" fillId="33" borderId="23" xfId="0" applyNumberFormat="1" applyFont="1" applyFill="1" applyBorder="1" applyAlignment="1">
      <alignment horizontal="center" wrapText="1"/>
    </xf>
    <xf numFmtId="0" fontId="63" fillId="33" borderId="27" xfId="0" applyNumberFormat="1" applyFont="1" applyFill="1" applyBorder="1" applyAlignment="1">
      <alignment horizontal="center" wrapText="1"/>
    </xf>
    <xf numFmtId="0" fontId="63" fillId="33" borderId="28"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65" fillId="33" borderId="0" xfId="0" applyFont="1" applyFill="1" applyAlignment="1">
      <alignment horizontal="left" wrapText="1"/>
    </xf>
    <xf numFmtId="0" fontId="65" fillId="33" borderId="14"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16" xfId="0" applyFont="1" applyFill="1" applyBorder="1" applyAlignment="1">
      <alignment horizontal="left" wrapText="1"/>
    </xf>
    <xf numFmtId="0" fontId="65" fillId="33" borderId="16" xfId="0" applyFont="1" applyFill="1" applyBorder="1" applyAlignment="1">
      <alignment horizontal="left"/>
    </xf>
    <xf numFmtId="0" fontId="2" fillId="33" borderId="32"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65" fillId="33" borderId="34" xfId="0" applyFont="1" applyFill="1" applyBorder="1" applyAlignment="1">
      <alignment horizontal="left" vertical="center" wrapText="1"/>
    </xf>
    <xf numFmtId="0" fontId="6" fillId="33" borderId="25" xfId="0" applyFont="1" applyFill="1" applyBorder="1" applyAlignment="1">
      <alignment horizontal="left" vertical="top"/>
    </xf>
    <xf numFmtId="0" fontId="7" fillId="33" borderId="0" xfId="0" applyFont="1" applyFill="1" applyBorder="1" applyAlignment="1">
      <alignment horizontal="left" vertical="center"/>
    </xf>
    <xf numFmtId="0" fontId="65" fillId="33" borderId="26" xfId="0" applyFont="1" applyFill="1" applyBorder="1" applyAlignment="1">
      <alignment horizontal="left"/>
    </xf>
    <xf numFmtId="0" fontId="7" fillId="33" borderId="0" xfId="0" applyFont="1" applyFill="1" applyAlignment="1">
      <alignment horizontal="left" vertical="center"/>
    </xf>
    <xf numFmtId="0" fontId="7" fillId="33" borderId="10" xfId="0" applyFont="1" applyFill="1" applyBorder="1" applyAlignment="1">
      <alignment horizontal="center" vertical="center" wrapText="1"/>
    </xf>
    <xf numFmtId="0" fontId="7" fillId="33" borderId="26"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0" xfId="0" applyFont="1" applyFill="1" applyBorder="1" applyAlignment="1">
      <alignment horizontal="center" wrapText="1"/>
    </xf>
    <xf numFmtId="0" fontId="65" fillId="33" borderId="28" xfId="0" applyFont="1" applyFill="1" applyBorder="1" applyAlignment="1">
      <alignment horizontal="center" vertical="center" wrapText="1"/>
    </xf>
    <xf numFmtId="0" fontId="65" fillId="33" borderId="30" xfId="0" applyFont="1" applyFill="1" applyBorder="1" applyAlignment="1">
      <alignment horizontal="center" vertical="center" wrapText="1"/>
    </xf>
    <xf numFmtId="0" fontId="65" fillId="33" borderId="26" xfId="0" applyFont="1" applyFill="1" applyBorder="1" applyAlignment="1">
      <alignment horizontal="left" vertical="center"/>
    </xf>
    <xf numFmtId="0" fontId="65" fillId="33" borderId="0" xfId="0" applyFont="1" applyFill="1" applyAlignment="1">
      <alignment horizontal="left" vertical="top" wrapText="1"/>
    </xf>
    <xf numFmtId="0" fontId="7" fillId="33" borderId="0" xfId="0" applyFont="1" applyFill="1" applyAlignment="1">
      <alignment horizontal="left" vertical="center" wrapText="1"/>
    </xf>
    <xf numFmtId="0" fontId="9" fillId="33" borderId="0" xfId="0" applyFont="1" applyFill="1" applyAlignment="1">
      <alignment horizontal="left" vertical="center" wrapText="1"/>
    </xf>
    <xf numFmtId="0" fontId="65" fillId="33" borderId="29" xfId="0" applyFont="1" applyFill="1" applyBorder="1" applyAlignment="1">
      <alignment horizontal="center" vertical="center" wrapText="1"/>
    </xf>
    <xf numFmtId="0" fontId="73" fillId="33" borderId="0" xfId="0" applyFont="1" applyFill="1" applyAlignment="1">
      <alignment horizontal="left" vertical="center" wrapText="1"/>
    </xf>
    <xf numFmtId="0" fontId="72" fillId="33" borderId="0" xfId="0" applyFont="1" applyFill="1" applyAlignment="1">
      <alignment horizontal="left" vertical="center" wrapText="1"/>
    </xf>
    <xf numFmtId="0" fontId="65" fillId="33" borderId="0" xfId="0" applyFont="1" applyFill="1" applyBorder="1" applyAlignment="1">
      <alignment horizontal="left" vertical="center"/>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2" fillId="33" borderId="0" xfId="0" applyFont="1" applyFill="1" applyAlignment="1">
      <alignment horizontal="left"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2 2" xfId="54"/>
    <cellStyle name="Normal 3" xfId="55"/>
    <cellStyle name="Normal 3 2"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Part des EHPAD déclarant des difficultés de recrutement et des postes non pourvus depuis plus de six mois fin 2015, selon le statut juridique</a:t>
            </a:r>
          </a:p>
        </c:rich>
      </c:tx>
      <c:layout>
        <c:manualLayout>
          <c:xMode val="factor"/>
          <c:yMode val="factor"/>
          <c:x val="0.003"/>
          <c:y val="-0.03775"/>
        </c:manualLayout>
      </c:layout>
      <c:spPr>
        <a:noFill/>
        <a:ln w="3175">
          <a:noFill/>
        </a:ln>
      </c:spPr>
    </c:title>
    <c:plotArea>
      <c:layout>
        <c:manualLayout>
          <c:xMode val="edge"/>
          <c:yMode val="edge"/>
          <c:x val="0.147"/>
          <c:y val="0.095"/>
          <c:w val="0.847"/>
          <c:h val="0.8095"/>
        </c:manualLayout>
      </c:layout>
      <c:barChart>
        <c:barDir val="bar"/>
        <c:grouping val="clustered"/>
        <c:varyColors val="0"/>
        <c:ser>
          <c:idx val="0"/>
          <c:order val="0"/>
          <c:tx>
            <c:strRef>
              <c:f>'Graphique de une'!$B$4</c:f>
              <c:strCache>
                <c:ptCount val="1"/>
                <c:pt idx="0">
                  <c:v>Ehpad privés à but lucratif</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une'!$C$4:$F$4</c:f>
              <c:numCache/>
            </c:numRef>
          </c:val>
        </c:ser>
        <c:ser>
          <c:idx val="1"/>
          <c:order val="1"/>
          <c:tx>
            <c:strRef>
              <c:f>'Graphique de une'!$B$5</c:f>
              <c:strCache>
                <c:ptCount val="1"/>
                <c:pt idx="0">
                  <c:v>Ehpad privés à but non lucratif</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une'!$C$5:$F$5</c:f>
              <c:numCache/>
            </c:numRef>
          </c:val>
        </c:ser>
        <c:ser>
          <c:idx val="2"/>
          <c:order val="2"/>
          <c:tx>
            <c:strRef>
              <c:f>'Graphique de une'!$B$6</c:f>
              <c:strCache>
                <c:ptCount val="1"/>
                <c:pt idx="0">
                  <c:v>Ehpad publics hospitaliers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une'!$C$6:$F$6</c:f>
              <c:numCache/>
            </c:numRef>
          </c:val>
        </c:ser>
        <c:ser>
          <c:idx val="3"/>
          <c:order val="3"/>
          <c:tx>
            <c:strRef>
              <c:f>'Graphique de une'!$B$7</c:f>
              <c:strCache>
                <c:ptCount val="1"/>
                <c:pt idx="0">
                  <c:v>Ehpad publics non hospitaliers</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une'!$C$7:$F$7</c:f>
              <c:numCache/>
            </c:numRef>
          </c:val>
        </c:ser>
        <c:ser>
          <c:idx val="4"/>
          <c:order val="4"/>
          <c:tx>
            <c:strRef>
              <c:f>'Graphique de une'!$B$8</c:f>
              <c:strCache>
                <c:ptCount val="1"/>
                <c:pt idx="0">
                  <c:v>Ensemble des Ehpad</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de une'!$C$3:$F$3</c:f>
              <c:strCache/>
            </c:strRef>
          </c:cat>
          <c:val>
            <c:numRef>
              <c:f>'Graphique de une'!$C$8:$F$8</c:f>
              <c:numCache/>
            </c:numRef>
          </c:val>
        </c:ser>
        <c:axId val="36831875"/>
        <c:axId val="63051420"/>
      </c:barChart>
      <c:catAx>
        <c:axId val="36831875"/>
        <c:scaling>
          <c:orientation val="minMax"/>
        </c:scaling>
        <c:axPos val="l"/>
        <c:delete val="0"/>
        <c:numFmt formatCode="General" sourceLinked="0"/>
        <c:majorTickMark val="out"/>
        <c:minorTickMark val="none"/>
        <c:tickLblPos val="nextTo"/>
        <c:spPr>
          <a:ln w="3175">
            <a:solidFill>
              <a:srgbClr val="808080"/>
            </a:solidFill>
          </a:ln>
        </c:spPr>
        <c:crossAx val="63051420"/>
        <c:crosses val="autoZero"/>
        <c:auto val="1"/>
        <c:lblOffset val="100"/>
        <c:tickLblSkip val="1"/>
        <c:noMultiLvlLbl val="0"/>
      </c:catAx>
      <c:valAx>
        <c:axId val="630514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31875"/>
        <c:crossesAt val="1"/>
        <c:crossBetween val="between"/>
        <c:dispUnits/>
      </c:valAx>
      <c:spPr>
        <a:solidFill>
          <a:srgbClr val="FFFFFF"/>
        </a:solidFill>
        <a:ln w="3175">
          <a:noFill/>
        </a:ln>
      </c:spPr>
    </c:plotArea>
    <c:legend>
      <c:legendPos val="r"/>
      <c:layout>
        <c:manualLayout>
          <c:xMode val="edge"/>
          <c:yMode val="edge"/>
          <c:x val="0.04025"/>
          <c:y val="0.90075"/>
          <c:w val="0.95975"/>
          <c:h val="0.09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11</xdr:col>
      <xdr:colOff>295275</xdr:colOff>
      <xdr:row>18</xdr:row>
      <xdr:rowOff>19050</xdr:rowOff>
    </xdr:to>
    <xdr:sp>
      <xdr:nvSpPr>
        <xdr:cNvPr id="1" name="ZoneTexte 2"/>
        <xdr:cNvSpPr txBox="1">
          <a:spLocks noChangeArrowheads="1"/>
        </xdr:cNvSpPr>
      </xdr:nvSpPr>
      <xdr:spPr>
        <a:xfrm>
          <a:off x="228600" y="142875"/>
          <a:ext cx="8448675" cy="330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Études</a:t>
          </a:r>
          <a:r>
            <a:rPr lang="en-US" cap="none" sz="1100" b="0" i="0" u="none" baseline="0">
              <a:solidFill>
                <a:srgbClr val="000000"/>
              </a:solidFill>
              <a:latin typeface="Arial"/>
              <a:ea typeface="Arial"/>
              <a:cs typeface="Arial"/>
            </a:rPr>
            <a:t> et Résultats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1067 :
</a:t>
          </a:r>
          <a:r>
            <a:rPr lang="en-US" cap="none" sz="1100" b="1" i="0" u="none" baseline="0">
              <a:solidFill>
                <a:srgbClr val="000000"/>
              </a:solidFill>
              <a:latin typeface="Arial"/>
              <a:ea typeface="Arial"/>
              <a:cs typeface="Arial"/>
            </a:rPr>
            <a:t>Le personnel et les difficultés de recrutement dans les Ehpad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Les</a:t>
          </a:r>
          <a:r>
            <a:rPr lang="en-US" cap="none" sz="1100" b="0" i="0" u="none" baseline="0">
              <a:solidFill>
                <a:srgbClr val="000000"/>
              </a:solidFill>
              <a:latin typeface="Arial"/>
              <a:ea typeface="Arial"/>
              <a:cs typeface="Arial"/>
            </a:rPr>
            <a:t> tableaux de données suivants accompagnent l’Études et Résultats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1067. Ce dernier présente les difficultés de recrutement déclaré par les Ehpad au 31 décembre 2015 et propose une analyse des taux d'encadrements, des postes non pourvus, et de l'ancienneté des professionnels en poste.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Pour consulter la publication : 
</a:t>
          </a:r>
          <a:r>
            <a:rPr lang="en-US" cap="none" sz="1100" b="0" i="0" u="none" baseline="0">
              <a:solidFill>
                <a:srgbClr val="000000"/>
              </a:solidFill>
              <a:latin typeface="Arial"/>
              <a:ea typeface="Arial"/>
              <a:cs typeface="Arial"/>
            </a:rPr>
            <a:t>http://drees.solidarites-sante.gouv.fr/etudes-et-statistiques/publications/etudes-et-resultats/article/le-personnel-et-les-difficultes-de-recrutement-dans-les-ehpad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Pour plus d'informations sur l’enquête auprès des établissements d'hébergement pour personnes âgées (EHPA):
</a:t>
          </a:r>
          <a:r>
            <a:rPr lang="en-US" cap="none" sz="1100" b="0" i="0" u="sng" baseline="0">
              <a:solidFill>
                <a:srgbClr val="000000"/>
              </a:solidFill>
              <a:latin typeface="Arial"/>
              <a:ea typeface="Arial"/>
              <a:cs typeface="Arial"/>
            </a:rPr>
            <a:t>http://drees.social-sante.gouv.fr/etudes-et-statistiques/open-data/etablissements-de-sante-sociaux-et-medico-sociaux/article/l-enquete-aupres-des-etablissements-d-hebergement-pour-personnes-agees-ehpa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11</xdr:row>
      <xdr:rowOff>57150</xdr:rowOff>
    </xdr:from>
    <xdr:to>
      <xdr:col>5</xdr:col>
      <xdr:colOff>561975</xdr:colOff>
      <xdr:row>25</xdr:row>
      <xdr:rowOff>19050</xdr:rowOff>
    </xdr:to>
    <xdr:graphicFrame>
      <xdr:nvGraphicFramePr>
        <xdr:cNvPr id="1" name="Graphique 3"/>
        <xdr:cNvGraphicFramePr/>
      </xdr:nvGraphicFramePr>
      <xdr:xfrm>
        <a:off x="180975" y="2381250"/>
        <a:ext cx="6477000" cy="286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D21" sqref="D21"/>
    </sheetView>
  </sheetViews>
  <sheetFormatPr defaultColWidth="11.421875" defaultRowHeight="1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J33"/>
  <sheetViews>
    <sheetView zoomScalePageLayoutView="0" workbookViewId="0" topLeftCell="A1">
      <selection activeCell="A1" sqref="A1:IV16384"/>
    </sheetView>
  </sheetViews>
  <sheetFormatPr defaultColWidth="10.8515625" defaultRowHeight="15"/>
  <cols>
    <col min="1" max="1" width="6.7109375" style="47" customWidth="1"/>
    <col min="2" max="2" width="10.8515625" style="47" customWidth="1"/>
    <col min="3" max="10" width="13.421875" style="47" customWidth="1"/>
    <col min="11" max="13" width="10.8515625" style="47" customWidth="1"/>
    <col min="14" max="14" width="59.421875" style="47" customWidth="1"/>
    <col min="15" max="16384" width="10.8515625" style="47" customWidth="1"/>
  </cols>
  <sheetData>
    <row r="1" ht="11.25">
      <c r="B1" s="82" t="s">
        <v>178</v>
      </c>
    </row>
    <row r="2" ht="11.25">
      <c r="B2" s="82"/>
    </row>
    <row r="3" spans="2:10" ht="78.75">
      <c r="B3" s="88"/>
      <c r="C3" s="52" t="s">
        <v>16</v>
      </c>
      <c r="D3" s="52" t="s">
        <v>58</v>
      </c>
      <c r="E3" s="52" t="s">
        <v>59</v>
      </c>
      <c r="F3" s="52" t="s">
        <v>60</v>
      </c>
      <c r="G3" s="52" t="s">
        <v>61</v>
      </c>
      <c r="H3" s="52" t="s">
        <v>62</v>
      </c>
      <c r="I3" s="52" t="s">
        <v>63</v>
      </c>
      <c r="J3" s="52" t="s">
        <v>64</v>
      </c>
    </row>
    <row r="4" spans="2:10" ht="15.75" customHeight="1">
      <c r="B4" s="173" t="s">
        <v>149</v>
      </c>
      <c r="C4" s="173"/>
      <c r="D4" s="173"/>
      <c r="E4" s="173"/>
      <c r="F4" s="173"/>
      <c r="G4" s="173"/>
      <c r="H4" s="173"/>
      <c r="I4" s="173"/>
      <c r="J4" s="173"/>
    </row>
    <row r="5" spans="2:10" ht="11.25">
      <c r="B5" s="85" t="s">
        <v>70</v>
      </c>
      <c r="C5" s="86">
        <v>7.0194917</v>
      </c>
      <c r="D5" s="86">
        <v>8.2637105</v>
      </c>
      <c r="E5" s="86">
        <v>8.7402248</v>
      </c>
      <c r="F5" s="86">
        <v>9.5836764</v>
      </c>
      <c r="G5" s="86">
        <v>9.9802512</v>
      </c>
      <c r="H5" s="86">
        <v>10.3690884</v>
      </c>
      <c r="I5" s="86">
        <v>9.3767248</v>
      </c>
      <c r="J5" s="86">
        <v>9.9671598</v>
      </c>
    </row>
    <row r="6" spans="2:10" ht="11.25">
      <c r="B6" s="85" t="s">
        <v>71</v>
      </c>
      <c r="C6" s="87">
        <v>0.5</v>
      </c>
      <c r="D6" s="87">
        <v>0.5</v>
      </c>
      <c r="E6" s="87">
        <v>0.5</v>
      </c>
      <c r="F6" s="87">
        <v>0.5</v>
      </c>
      <c r="G6" s="87">
        <v>0.5</v>
      </c>
      <c r="H6" s="87">
        <v>0.5</v>
      </c>
      <c r="I6" s="87">
        <v>0.5</v>
      </c>
      <c r="J6" s="87">
        <v>0.5</v>
      </c>
    </row>
    <row r="7" spans="2:10" ht="11.25">
      <c r="B7" s="85" t="s">
        <v>72</v>
      </c>
      <c r="C7" s="87">
        <v>1.5</v>
      </c>
      <c r="D7" s="87">
        <v>1.5</v>
      </c>
      <c r="E7" s="87">
        <v>2.5</v>
      </c>
      <c r="F7" s="87">
        <v>2.5</v>
      </c>
      <c r="G7" s="87">
        <v>2.5</v>
      </c>
      <c r="H7" s="87">
        <v>2.5</v>
      </c>
      <c r="I7" s="87">
        <v>2.5</v>
      </c>
      <c r="J7" s="87">
        <v>2.5</v>
      </c>
    </row>
    <row r="8" spans="2:10" ht="11.25">
      <c r="B8" s="85" t="s">
        <v>73</v>
      </c>
      <c r="C8" s="87">
        <v>4.5</v>
      </c>
      <c r="D8" s="87">
        <v>5.5</v>
      </c>
      <c r="E8" s="87">
        <v>6.5</v>
      </c>
      <c r="F8" s="87">
        <v>6.5</v>
      </c>
      <c r="G8" s="87">
        <v>7.5</v>
      </c>
      <c r="H8" s="87">
        <v>7.5</v>
      </c>
      <c r="I8" s="87">
        <v>6.5</v>
      </c>
      <c r="J8" s="87">
        <v>7.5</v>
      </c>
    </row>
    <row r="9" spans="2:10" ht="11.25">
      <c r="B9" s="85" t="s">
        <v>74</v>
      </c>
      <c r="C9" s="87">
        <v>9.5</v>
      </c>
      <c r="D9" s="87">
        <v>11.5</v>
      </c>
      <c r="E9" s="87">
        <v>12.5</v>
      </c>
      <c r="F9" s="87">
        <v>13.5</v>
      </c>
      <c r="G9" s="87">
        <v>14.5</v>
      </c>
      <c r="H9" s="87">
        <v>15.5</v>
      </c>
      <c r="I9" s="87">
        <v>13.5</v>
      </c>
      <c r="J9" s="87">
        <v>14.5</v>
      </c>
    </row>
    <row r="10" spans="2:10" ht="11.25">
      <c r="B10" s="85" t="s">
        <v>75</v>
      </c>
      <c r="C10" s="87">
        <v>17.5</v>
      </c>
      <c r="D10" s="87">
        <v>20.5</v>
      </c>
      <c r="E10" s="87">
        <v>22.5</v>
      </c>
      <c r="F10" s="87">
        <v>23.5</v>
      </c>
      <c r="G10" s="87">
        <v>24.5</v>
      </c>
      <c r="H10" s="87">
        <v>25.5</v>
      </c>
      <c r="I10" s="87">
        <v>23.5</v>
      </c>
      <c r="J10" s="87">
        <v>24.5</v>
      </c>
    </row>
    <row r="11" spans="2:10" ht="11.25">
      <c r="B11" s="174" t="s">
        <v>79</v>
      </c>
      <c r="C11" s="174"/>
      <c r="D11" s="174"/>
      <c r="E11" s="174"/>
      <c r="F11" s="174"/>
      <c r="G11" s="174"/>
      <c r="H11" s="174"/>
      <c r="I11" s="174"/>
      <c r="J11" s="174"/>
    </row>
    <row r="12" spans="2:10" ht="11.25">
      <c r="B12" s="85" t="s">
        <v>70</v>
      </c>
      <c r="C12" s="86">
        <v>7.6327213</v>
      </c>
      <c r="D12" s="86">
        <v>8.4576112</v>
      </c>
      <c r="E12" s="86">
        <v>9.3109267</v>
      </c>
      <c r="F12" s="86">
        <v>10.3187894</v>
      </c>
      <c r="G12" s="86">
        <v>10.9029993</v>
      </c>
      <c r="H12" s="86">
        <v>11.7001641</v>
      </c>
      <c r="I12" s="86">
        <v>10.3509885</v>
      </c>
      <c r="J12" s="86">
        <v>11.3972416</v>
      </c>
    </row>
    <row r="13" spans="2:10" ht="11.25">
      <c r="B13" s="85" t="s">
        <v>71</v>
      </c>
      <c r="C13" s="87">
        <v>0.5</v>
      </c>
      <c r="D13" s="87">
        <v>0.5</v>
      </c>
      <c r="E13" s="87">
        <v>0.5</v>
      </c>
      <c r="F13" s="87">
        <v>0.5</v>
      </c>
      <c r="G13" s="87">
        <v>1.5</v>
      </c>
      <c r="H13" s="87">
        <v>1.5</v>
      </c>
      <c r="I13" s="87">
        <v>1.5</v>
      </c>
      <c r="J13" s="87">
        <v>1.5</v>
      </c>
    </row>
    <row r="14" spans="2:10" ht="11.25">
      <c r="B14" s="85" t="s">
        <v>72</v>
      </c>
      <c r="C14" s="87">
        <v>1.5</v>
      </c>
      <c r="D14" s="87">
        <v>1.5</v>
      </c>
      <c r="E14" s="87">
        <v>2.5</v>
      </c>
      <c r="F14" s="87">
        <v>3.5</v>
      </c>
      <c r="G14" s="87">
        <v>3.5</v>
      </c>
      <c r="H14" s="87">
        <v>3.5</v>
      </c>
      <c r="I14" s="87">
        <v>3.5</v>
      </c>
      <c r="J14" s="87">
        <v>3.5</v>
      </c>
    </row>
    <row r="15" spans="2:10" ht="11.25">
      <c r="B15" s="85" t="s">
        <v>73</v>
      </c>
      <c r="C15" s="87">
        <v>4.5</v>
      </c>
      <c r="D15" s="87">
        <v>5.5</v>
      </c>
      <c r="E15" s="87">
        <v>6.5</v>
      </c>
      <c r="F15" s="87">
        <v>7.5</v>
      </c>
      <c r="G15" s="87">
        <v>8.5</v>
      </c>
      <c r="H15" s="87">
        <v>8.5</v>
      </c>
      <c r="I15" s="87">
        <v>7.5</v>
      </c>
      <c r="J15" s="87">
        <v>8.5</v>
      </c>
    </row>
    <row r="16" spans="2:10" ht="11.25">
      <c r="B16" s="85" t="s">
        <v>74</v>
      </c>
      <c r="C16" s="87">
        <v>10.5</v>
      </c>
      <c r="D16" s="87">
        <v>11.5</v>
      </c>
      <c r="E16" s="87">
        <v>13.5</v>
      </c>
      <c r="F16" s="87">
        <v>14.5</v>
      </c>
      <c r="G16" s="87">
        <v>15.5</v>
      </c>
      <c r="H16" s="87">
        <v>17.5</v>
      </c>
      <c r="I16" s="87">
        <v>14.5</v>
      </c>
      <c r="J16" s="87">
        <v>16.5</v>
      </c>
    </row>
    <row r="17" spans="2:10" ht="11.25">
      <c r="B17" s="85" t="s">
        <v>75</v>
      </c>
      <c r="C17" s="87">
        <v>20.5</v>
      </c>
      <c r="D17" s="87">
        <v>21.5</v>
      </c>
      <c r="E17" s="87">
        <v>23.5</v>
      </c>
      <c r="F17" s="87">
        <v>24.5</v>
      </c>
      <c r="G17" s="87">
        <v>26.5</v>
      </c>
      <c r="H17" s="87">
        <v>27.5</v>
      </c>
      <c r="I17" s="87">
        <v>24.5</v>
      </c>
      <c r="J17" s="87">
        <v>26.5</v>
      </c>
    </row>
    <row r="18" spans="2:10" ht="11.25">
      <c r="B18" s="174" t="s">
        <v>78</v>
      </c>
      <c r="C18" s="174"/>
      <c r="D18" s="174"/>
      <c r="E18" s="174"/>
      <c r="F18" s="174"/>
      <c r="G18" s="174"/>
      <c r="H18" s="174"/>
      <c r="I18" s="174"/>
      <c r="J18" s="174"/>
    </row>
    <row r="19" spans="2:10" ht="11.25">
      <c r="B19" s="85" t="s">
        <v>70</v>
      </c>
      <c r="C19" s="86">
        <v>5.3033623</v>
      </c>
      <c r="D19" s="86">
        <v>6.698734</v>
      </c>
      <c r="E19" s="86">
        <v>6.3809837</v>
      </c>
      <c r="F19" s="86">
        <v>7.0971668</v>
      </c>
      <c r="G19" s="86">
        <v>9.0782351</v>
      </c>
      <c r="H19" s="86">
        <v>8.743732</v>
      </c>
      <c r="I19" s="86">
        <v>6.6465098</v>
      </c>
      <c r="J19" s="86">
        <v>7.4932463</v>
      </c>
    </row>
    <row r="20" spans="2:10" ht="11.25">
      <c r="B20" s="85" t="s">
        <v>71</v>
      </c>
      <c r="C20" s="87">
        <v>0.5</v>
      </c>
      <c r="D20" s="87">
        <v>0.5</v>
      </c>
      <c r="E20" s="87">
        <v>0.5</v>
      </c>
      <c r="F20" s="87">
        <v>0.5</v>
      </c>
      <c r="G20" s="87">
        <v>0.5</v>
      </c>
      <c r="H20" s="87">
        <v>0.5</v>
      </c>
      <c r="I20" s="87">
        <v>0.5</v>
      </c>
      <c r="J20" s="87">
        <v>0.5</v>
      </c>
    </row>
    <row r="21" spans="2:10" ht="11.25">
      <c r="B21" s="85" t="s">
        <v>72</v>
      </c>
      <c r="C21" s="87">
        <v>1.5</v>
      </c>
      <c r="D21" s="87">
        <v>1.5</v>
      </c>
      <c r="E21" s="87">
        <v>1.5</v>
      </c>
      <c r="F21" s="87">
        <v>1.5</v>
      </c>
      <c r="G21" s="87">
        <v>2.5</v>
      </c>
      <c r="H21" s="87">
        <v>2.5</v>
      </c>
      <c r="I21" s="87">
        <v>1.5</v>
      </c>
      <c r="J21" s="87">
        <v>1.5</v>
      </c>
    </row>
    <row r="22" spans="2:10" ht="11.25">
      <c r="B22" s="85" t="s">
        <v>73</v>
      </c>
      <c r="C22" s="87">
        <v>3.5</v>
      </c>
      <c r="D22" s="87">
        <v>4.5</v>
      </c>
      <c r="E22" s="87">
        <v>4.5</v>
      </c>
      <c r="F22" s="87">
        <v>4.5</v>
      </c>
      <c r="G22" s="87">
        <v>5.5</v>
      </c>
      <c r="H22" s="87">
        <v>5.5</v>
      </c>
      <c r="I22" s="87">
        <v>4.5</v>
      </c>
      <c r="J22" s="87">
        <v>4.5</v>
      </c>
    </row>
    <row r="23" spans="2:10" ht="11.25">
      <c r="B23" s="85" t="s">
        <v>74</v>
      </c>
      <c r="C23" s="87">
        <v>7.5</v>
      </c>
      <c r="D23" s="87">
        <v>8.5</v>
      </c>
      <c r="E23" s="87">
        <v>8.5</v>
      </c>
      <c r="F23" s="87">
        <v>9.5</v>
      </c>
      <c r="G23" s="87">
        <v>13.5</v>
      </c>
      <c r="H23" s="87">
        <v>12.5</v>
      </c>
      <c r="I23" s="87">
        <v>9.5</v>
      </c>
      <c r="J23" s="87">
        <v>10.5</v>
      </c>
    </row>
    <row r="24" spans="2:10" ht="11.25">
      <c r="B24" s="85" t="s">
        <v>75</v>
      </c>
      <c r="C24" s="87">
        <v>12.5</v>
      </c>
      <c r="D24" s="87">
        <v>16.5</v>
      </c>
      <c r="E24" s="87">
        <v>14.5</v>
      </c>
      <c r="F24" s="87">
        <v>16.5</v>
      </c>
      <c r="G24" s="87">
        <v>23.5</v>
      </c>
      <c r="H24" s="87">
        <v>22.5</v>
      </c>
      <c r="I24" s="87">
        <v>15.5</v>
      </c>
      <c r="J24" s="87">
        <v>18.5</v>
      </c>
    </row>
    <row r="25" spans="2:10" ht="11.25">
      <c r="B25" s="174" t="s">
        <v>77</v>
      </c>
      <c r="C25" s="174"/>
      <c r="D25" s="174"/>
      <c r="E25" s="174"/>
      <c r="F25" s="174"/>
      <c r="G25" s="174"/>
      <c r="H25" s="174"/>
      <c r="I25" s="174"/>
      <c r="J25" s="174"/>
    </row>
    <row r="26" spans="2:10" ht="11.25">
      <c r="B26" s="85" t="s">
        <v>70</v>
      </c>
      <c r="C26" s="86">
        <v>5.1785108</v>
      </c>
      <c r="D26" s="86">
        <v>6.690443</v>
      </c>
      <c r="E26" s="86">
        <v>7.5897624</v>
      </c>
      <c r="F26" s="86">
        <v>8.2395248</v>
      </c>
      <c r="G26" s="86">
        <v>8.3322865</v>
      </c>
      <c r="H26" s="86">
        <v>8.3245505</v>
      </c>
      <c r="I26" s="86">
        <v>7.5372641</v>
      </c>
      <c r="J26" s="86">
        <v>8.0247694</v>
      </c>
    </row>
    <row r="27" spans="2:10" ht="11.25">
      <c r="B27" s="85" t="s">
        <v>71</v>
      </c>
      <c r="C27" s="87">
        <v>0.5</v>
      </c>
      <c r="D27" s="87">
        <v>0.5</v>
      </c>
      <c r="E27" s="87">
        <v>0.5</v>
      </c>
      <c r="F27" s="87">
        <v>0.5</v>
      </c>
      <c r="G27" s="87">
        <v>1.5</v>
      </c>
      <c r="H27" s="87">
        <v>0.5</v>
      </c>
      <c r="I27" s="87">
        <v>0.5</v>
      </c>
      <c r="J27" s="87">
        <v>0.5</v>
      </c>
    </row>
    <row r="28" spans="2:10" ht="11.25">
      <c r="B28" s="85" t="s">
        <v>72</v>
      </c>
      <c r="C28" s="87">
        <v>1.5</v>
      </c>
      <c r="D28" s="87">
        <v>1.5</v>
      </c>
      <c r="E28" s="87">
        <v>2.5</v>
      </c>
      <c r="F28" s="87">
        <v>2.5</v>
      </c>
      <c r="G28" s="87">
        <v>3.5</v>
      </c>
      <c r="H28" s="87">
        <v>1.5</v>
      </c>
      <c r="I28" s="87">
        <v>2.5</v>
      </c>
      <c r="J28" s="87">
        <v>2.5</v>
      </c>
    </row>
    <row r="29" spans="2:10" ht="11.25">
      <c r="B29" s="85" t="s">
        <v>73</v>
      </c>
      <c r="C29" s="87">
        <v>3.5</v>
      </c>
      <c r="D29" s="87">
        <v>4.5</v>
      </c>
      <c r="E29" s="87">
        <v>5.5</v>
      </c>
      <c r="F29" s="87">
        <v>6.5</v>
      </c>
      <c r="G29" s="87">
        <v>6.5</v>
      </c>
      <c r="H29" s="87">
        <v>5.5</v>
      </c>
      <c r="I29" s="87">
        <v>6.5</v>
      </c>
      <c r="J29" s="87">
        <v>5.5</v>
      </c>
    </row>
    <row r="30" spans="2:10" ht="11.25">
      <c r="B30" s="85" t="s">
        <v>74</v>
      </c>
      <c r="C30" s="87">
        <v>6.5</v>
      </c>
      <c r="D30" s="87">
        <v>8.5</v>
      </c>
      <c r="E30" s="87">
        <v>10.5</v>
      </c>
      <c r="F30" s="87">
        <v>10.5</v>
      </c>
      <c r="G30" s="87">
        <v>10.5</v>
      </c>
      <c r="H30" s="87">
        <v>12.5</v>
      </c>
      <c r="I30" s="87">
        <v>10.5</v>
      </c>
      <c r="J30" s="87">
        <v>10.5</v>
      </c>
    </row>
    <row r="31" spans="2:10" ht="11.25">
      <c r="B31" s="85" t="s">
        <v>75</v>
      </c>
      <c r="C31" s="87">
        <v>12.5</v>
      </c>
      <c r="D31" s="87">
        <v>15.5</v>
      </c>
      <c r="E31" s="87">
        <v>17.5</v>
      </c>
      <c r="F31" s="87">
        <v>17.5</v>
      </c>
      <c r="G31" s="87">
        <v>19.5</v>
      </c>
      <c r="H31" s="87">
        <v>20.5</v>
      </c>
      <c r="I31" s="87">
        <v>15.5</v>
      </c>
      <c r="J31" s="87">
        <v>17.5</v>
      </c>
    </row>
    <row r="32" spans="2:7" ht="11.25">
      <c r="B32" s="162" t="s">
        <v>200</v>
      </c>
      <c r="C32" s="162"/>
      <c r="D32" s="162"/>
      <c r="E32" s="162"/>
      <c r="F32" s="162"/>
      <c r="G32" s="162"/>
    </row>
    <row r="33" spans="2:7" ht="11.25">
      <c r="B33" s="162" t="s">
        <v>173</v>
      </c>
      <c r="C33" s="162"/>
      <c r="D33" s="162"/>
      <c r="E33" s="162"/>
      <c r="F33" s="162"/>
      <c r="G33" s="162"/>
    </row>
  </sheetData>
  <sheetProtection/>
  <mergeCells count="6">
    <mergeCell ref="B33:G33"/>
    <mergeCell ref="B25:J25"/>
    <mergeCell ref="B18:J18"/>
    <mergeCell ref="B11:J11"/>
    <mergeCell ref="B4:J4"/>
    <mergeCell ref="B32:G3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12"/>
  <sheetViews>
    <sheetView zoomScalePageLayoutView="0" workbookViewId="0" topLeftCell="A2">
      <selection activeCell="A2" sqref="A1:IV16384"/>
    </sheetView>
  </sheetViews>
  <sheetFormatPr defaultColWidth="10.8515625" defaultRowHeight="15"/>
  <cols>
    <col min="1" max="1" width="7.00390625" style="48" customWidth="1"/>
    <col min="2" max="2" width="17.00390625" style="48" customWidth="1"/>
    <col min="3" max="16384" width="10.8515625" style="48" customWidth="1"/>
  </cols>
  <sheetData>
    <row r="1" ht="15">
      <c r="B1" s="48" t="s">
        <v>17</v>
      </c>
    </row>
    <row r="2" spans="2:10" ht="15">
      <c r="B2" s="89" t="s">
        <v>184</v>
      </c>
      <c r="C2" s="90"/>
      <c r="D2" s="90"/>
      <c r="E2" s="90"/>
      <c r="F2" s="90"/>
      <c r="G2" s="90"/>
      <c r="H2" s="90"/>
      <c r="I2" s="90"/>
      <c r="J2" s="90"/>
    </row>
    <row r="3" spans="2:10" ht="15">
      <c r="B3" s="90"/>
      <c r="C3" s="90"/>
      <c r="D3" s="90"/>
      <c r="E3" s="90"/>
      <c r="F3" s="90"/>
      <c r="G3" s="90"/>
      <c r="H3" s="90"/>
      <c r="I3" s="90"/>
      <c r="J3" s="90"/>
    </row>
    <row r="4" spans="2:10" ht="15">
      <c r="B4" s="173"/>
      <c r="C4" s="173" t="s">
        <v>147</v>
      </c>
      <c r="D4" s="173"/>
      <c r="E4" s="173"/>
      <c r="F4" s="173"/>
      <c r="G4" s="173" t="s">
        <v>148</v>
      </c>
      <c r="H4" s="173"/>
      <c r="I4" s="173"/>
      <c r="J4" s="173"/>
    </row>
    <row r="5" spans="2:10" ht="45">
      <c r="B5" s="173"/>
      <c r="C5" s="52" t="s">
        <v>18</v>
      </c>
      <c r="D5" s="52" t="s">
        <v>109</v>
      </c>
      <c r="E5" s="52" t="s">
        <v>110</v>
      </c>
      <c r="F5" s="52" t="s">
        <v>11</v>
      </c>
      <c r="G5" s="52" t="s">
        <v>18</v>
      </c>
      <c r="H5" s="52" t="s">
        <v>19</v>
      </c>
      <c r="I5" s="52" t="s">
        <v>20</v>
      </c>
      <c r="J5" s="52" t="s">
        <v>11</v>
      </c>
    </row>
    <row r="6" spans="2:10" ht="22.5">
      <c r="B6" s="52" t="s">
        <v>107</v>
      </c>
      <c r="C6" s="91">
        <v>0.0558</v>
      </c>
      <c r="D6" s="91">
        <v>0.068</v>
      </c>
      <c r="E6" s="91">
        <v>0.8762000000000001</v>
      </c>
      <c r="F6" s="91">
        <v>1</v>
      </c>
      <c r="G6" s="91">
        <v>0.0978</v>
      </c>
      <c r="H6" s="91">
        <v>0.2559</v>
      </c>
      <c r="I6" s="91">
        <v>0.6463</v>
      </c>
      <c r="J6" s="91">
        <v>1</v>
      </c>
    </row>
    <row r="7" spans="2:10" ht="33.75">
      <c r="B7" s="52" t="s">
        <v>108</v>
      </c>
      <c r="C7" s="91">
        <v>0.0524</v>
      </c>
      <c r="D7" s="91">
        <v>0.0799</v>
      </c>
      <c r="E7" s="91">
        <v>0.8676999999999999</v>
      </c>
      <c r="F7" s="91">
        <v>1</v>
      </c>
      <c r="G7" s="91">
        <v>0.099</v>
      </c>
      <c r="H7" s="91">
        <v>0.2605</v>
      </c>
      <c r="I7" s="91">
        <v>0.6405</v>
      </c>
      <c r="J7" s="91">
        <v>1</v>
      </c>
    </row>
    <row r="8" spans="2:10" ht="15">
      <c r="B8" s="52" t="s">
        <v>11</v>
      </c>
      <c r="C8" s="91">
        <v>0.0541</v>
      </c>
      <c r="D8" s="91">
        <v>0.0738</v>
      </c>
      <c r="E8" s="91">
        <v>0.8721</v>
      </c>
      <c r="F8" s="91">
        <v>1</v>
      </c>
      <c r="G8" s="91">
        <v>0.09820000000000001</v>
      </c>
      <c r="H8" s="91">
        <v>0.2576</v>
      </c>
      <c r="I8" s="91">
        <v>0.6441</v>
      </c>
      <c r="J8" s="91">
        <v>1</v>
      </c>
    </row>
    <row r="9" ht="15">
      <c r="B9" s="65" t="s">
        <v>143</v>
      </c>
    </row>
    <row r="10" spans="2:7" ht="15">
      <c r="B10" s="162" t="s">
        <v>173</v>
      </c>
      <c r="C10" s="162"/>
      <c r="D10" s="162"/>
      <c r="E10" s="162"/>
      <c r="F10" s="162"/>
      <c r="G10" s="162"/>
    </row>
    <row r="11" spans="2:10" ht="15">
      <c r="B11" s="64"/>
      <c r="C11" s="64"/>
      <c r="D11" s="64"/>
      <c r="E11" s="64"/>
      <c r="F11" s="64"/>
      <c r="G11" s="64"/>
      <c r="H11" s="64"/>
      <c r="I11" s="64"/>
      <c r="J11" s="64"/>
    </row>
    <row r="12" spans="2:10" ht="15">
      <c r="B12" s="64"/>
      <c r="C12" s="64"/>
      <c r="D12" s="64"/>
      <c r="E12" s="64"/>
      <c r="F12" s="64"/>
      <c r="G12" s="64"/>
      <c r="H12" s="64"/>
      <c r="I12" s="64"/>
      <c r="J12" s="64"/>
    </row>
  </sheetData>
  <sheetProtection/>
  <mergeCells count="4">
    <mergeCell ref="B4:B5"/>
    <mergeCell ref="C4:F4"/>
    <mergeCell ref="G4:J4"/>
    <mergeCell ref="B10:G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G9"/>
  <sheetViews>
    <sheetView zoomScalePageLayoutView="0" workbookViewId="0" topLeftCell="A1">
      <selection activeCell="D50" sqref="D50"/>
    </sheetView>
  </sheetViews>
  <sheetFormatPr defaultColWidth="10.8515625" defaultRowHeight="15"/>
  <cols>
    <col min="1" max="1" width="7.421875" style="47" customWidth="1"/>
    <col min="2" max="2" width="25.7109375" style="47" customWidth="1"/>
    <col min="3" max="5" width="17.8515625" style="93" customWidth="1"/>
    <col min="6" max="16384" width="10.8515625" style="47" customWidth="1"/>
  </cols>
  <sheetData>
    <row r="1" ht="11.25">
      <c r="B1" s="92" t="s">
        <v>185</v>
      </c>
    </row>
    <row r="3" spans="2:5" ht="23.25" customHeight="1">
      <c r="B3" s="178" t="s">
        <v>27</v>
      </c>
      <c r="C3" s="175" t="s">
        <v>31</v>
      </c>
      <c r="D3" s="176"/>
      <c r="E3" s="177"/>
    </row>
    <row r="4" spans="2:5" ht="23.25" customHeight="1">
      <c r="B4" s="178"/>
      <c r="C4" s="52" t="s">
        <v>30</v>
      </c>
      <c r="D4" s="52" t="s">
        <v>29</v>
      </c>
      <c r="E4" s="52" t="s">
        <v>11</v>
      </c>
    </row>
    <row r="5" spans="2:5" ht="11.25">
      <c r="B5" s="94" t="s">
        <v>28</v>
      </c>
      <c r="C5" s="95">
        <v>0.6632050693265495</v>
      </c>
      <c r="D5" s="95">
        <v>0.33679751074600217</v>
      </c>
      <c r="E5" s="95">
        <v>1</v>
      </c>
    </row>
    <row r="6" spans="2:5" ht="11.25">
      <c r="B6" s="94" t="s">
        <v>29</v>
      </c>
      <c r="C6" s="95">
        <v>0.47716892753849005</v>
      </c>
      <c r="D6" s="95">
        <v>0.5228310724615101</v>
      </c>
      <c r="E6" s="95">
        <v>1</v>
      </c>
    </row>
    <row r="7" spans="2:5" ht="11.25">
      <c r="B7" s="94" t="s">
        <v>11</v>
      </c>
      <c r="C7" s="95">
        <v>0.5808174753541272</v>
      </c>
      <c r="D7" s="95">
        <v>0.41918108714964625</v>
      </c>
      <c r="E7" s="95">
        <v>1</v>
      </c>
    </row>
    <row r="8" ht="11.25">
      <c r="B8" s="65" t="s">
        <v>146</v>
      </c>
    </row>
    <row r="9" spans="2:7" ht="11.25">
      <c r="B9" s="162" t="s">
        <v>173</v>
      </c>
      <c r="C9" s="162"/>
      <c r="D9" s="162"/>
      <c r="E9" s="162"/>
      <c r="F9" s="162"/>
      <c r="G9" s="162"/>
    </row>
  </sheetData>
  <sheetProtection/>
  <mergeCells count="3">
    <mergeCell ref="C3:E3"/>
    <mergeCell ref="B3:B4"/>
    <mergeCell ref="B9:G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G14"/>
  <sheetViews>
    <sheetView zoomScalePageLayoutView="0" workbookViewId="0" topLeftCell="A1">
      <selection activeCell="A1" sqref="A1:IV16384"/>
    </sheetView>
  </sheetViews>
  <sheetFormatPr defaultColWidth="10.8515625" defaultRowHeight="15"/>
  <cols>
    <col min="1" max="1" width="6.421875" style="47" customWidth="1"/>
    <col min="2" max="2" width="38.7109375" style="47" customWidth="1"/>
    <col min="3" max="6" width="17.00390625" style="96" customWidth="1"/>
    <col min="7" max="7" width="18.421875" style="47" customWidth="1"/>
    <col min="8" max="16384" width="10.8515625" style="47" customWidth="1"/>
  </cols>
  <sheetData>
    <row r="1" ht="11.25">
      <c r="B1" s="82" t="s">
        <v>177</v>
      </c>
    </row>
    <row r="3" spans="2:7" ht="25.5" customHeight="1">
      <c r="B3" s="60"/>
      <c r="C3" s="97" t="s">
        <v>138</v>
      </c>
      <c r="D3" s="97" t="s">
        <v>139</v>
      </c>
      <c r="E3" s="97" t="s">
        <v>140</v>
      </c>
      <c r="F3" s="97" t="s">
        <v>141</v>
      </c>
      <c r="G3" s="52" t="s">
        <v>11</v>
      </c>
    </row>
    <row r="4" spans="2:7" ht="24.75" customHeight="1">
      <c r="B4" s="52" t="s">
        <v>16</v>
      </c>
      <c r="C4" s="80">
        <v>0.5267000000000001</v>
      </c>
      <c r="D4" s="80">
        <v>0.3188</v>
      </c>
      <c r="E4" s="80">
        <v>0.0437</v>
      </c>
      <c r="F4" s="80">
        <v>0.1108</v>
      </c>
      <c r="G4" s="80">
        <v>1</v>
      </c>
    </row>
    <row r="5" spans="2:7" ht="24.75" customHeight="1">
      <c r="B5" s="52" t="s">
        <v>58</v>
      </c>
      <c r="C5" s="80">
        <v>0.3061</v>
      </c>
      <c r="D5" s="80">
        <v>0.3728</v>
      </c>
      <c r="E5" s="80">
        <v>0.1505</v>
      </c>
      <c r="F5" s="80">
        <v>0.17059999999999997</v>
      </c>
      <c r="G5" s="80">
        <v>1</v>
      </c>
    </row>
    <row r="6" spans="2:7" ht="24.75" customHeight="1">
      <c r="B6" s="52" t="s">
        <v>59</v>
      </c>
      <c r="C6" s="80">
        <v>0.2416</v>
      </c>
      <c r="D6" s="80">
        <v>0.2979</v>
      </c>
      <c r="E6" s="80">
        <v>0.0973</v>
      </c>
      <c r="F6" s="80">
        <v>0.3632</v>
      </c>
      <c r="G6" s="80">
        <v>1</v>
      </c>
    </row>
    <row r="7" spans="2:7" ht="24.75" customHeight="1">
      <c r="B7" s="52" t="s">
        <v>60</v>
      </c>
      <c r="C7" s="80">
        <v>0.1673</v>
      </c>
      <c r="D7" s="80">
        <v>0.31629999999999997</v>
      </c>
      <c r="E7" s="80">
        <v>0.1303</v>
      </c>
      <c r="F7" s="80">
        <v>0.3861</v>
      </c>
      <c r="G7" s="80">
        <v>1</v>
      </c>
    </row>
    <row r="8" spans="2:7" ht="24.75" customHeight="1">
      <c r="B8" s="52" t="s">
        <v>61</v>
      </c>
      <c r="C8" s="80">
        <v>0.1506</v>
      </c>
      <c r="D8" s="80">
        <v>0.19190000000000002</v>
      </c>
      <c r="E8" s="80">
        <v>0.49340000000000006</v>
      </c>
      <c r="F8" s="80">
        <v>0.1641</v>
      </c>
      <c r="G8" s="80">
        <v>1</v>
      </c>
    </row>
    <row r="9" spans="2:7" ht="24.75" customHeight="1">
      <c r="B9" s="52" t="s">
        <v>62</v>
      </c>
      <c r="C9" s="80">
        <v>0.0902</v>
      </c>
      <c r="D9" s="80">
        <v>0.17</v>
      </c>
      <c r="E9" s="80">
        <v>0.43119999999999997</v>
      </c>
      <c r="F9" s="80">
        <v>0.3086</v>
      </c>
      <c r="G9" s="80">
        <v>1</v>
      </c>
    </row>
    <row r="10" spans="2:7" ht="24.75" customHeight="1">
      <c r="B10" s="52" t="s">
        <v>63</v>
      </c>
      <c r="C10" s="80">
        <v>0.106</v>
      </c>
      <c r="D10" s="80">
        <v>0.2746</v>
      </c>
      <c r="E10" s="80">
        <v>0.0602</v>
      </c>
      <c r="F10" s="80">
        <v>0.5592</v>
      </c>
      <c r="G10" s="80">
        <v>1</v>
      </c>
    </row>
    <row r="11" spans="2:7" ht="24.75" customHeight="1">
      <c r="B11" s="52" t="s">
        <v>64</v>
      </c>
      <c r="C11" s="80">
        <v>0.07769999999999999</v>
      </c>
      <c r="D11" s="80">
        <v>0.2491</v>
      </c>
      <c r="E11" s="80">
        <v>0.1283</v>
      </c>
      <c r="F11" s="80">
        <v>0.5449</v>
      </c>
      <c r="G11" s="80">
        <v>1</v>
      </c>
    </row>
    <row r="12" spans="2:7" ht="24.75" customHeight="1">
      <c r="B12" s="52" t="s">
        <v>11</v>
      </c>
      <c r="C12" s="98">
        <v>0.23905405405405405</v>
      </c>
      <c r="D12" s="98">
        <v>0.30905405405405406</v>
      </c>
      <c r="E12" s="98">
        <v>0.1604054054054054</v>
      </c>
      <c r="F12" s="98">
        <v>0.2914864864864865</v>
      </c>
      <c r="G12" s="98">
        <v>1</v>
      </c>
    </row>
    <row r="13" ht="11.25">
      <c r="B13" s="65" t="s">
        <v>143</v>
      </c>
    </row>
    <row r="14" spans="2:7" ht="11.25">
      <c r="B14" s="162" t="s">
        <v>173</v>
      </c>
      <c r="C14" s="162"/>
      <c r="D14" s="162"/>
      <c r="E14" s="162"/>
      <c r="F14" s="162"/>
      <c r="G14" s="162"/>
    </row>
  </sheetData>
  <sheetProtection/>
  <mergeCells count="1">
    <mergeCell ref="B14:G1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F187"/>
  <sheetViews>
    <sheetView zoomScalePageLayoutView="0" workbookViewId="0" topLeftCell="A145">
      <selection activeCell="E193" sqref="E193"/>
    </sheetView>
  </sheetViews>
  <sheetFormatPr defaultColWidth="10.8515625" defaultRowHeight="15"/>
  <cols>
    <col min="1" max="1" width="3.28125" style="43" customWidth="1"/>
    <col min="2" max="2" width="18.28125" style="43" customWidth="1"/>
    <col min="3" max="3" width="42.140625" style="43" customWidth="1"/>
    <col min="4" max="6" width="15.140625" style="43" customWidth="1"/>
    <col min="7" max="16384" width="10.8515625" style="43" customWidth="1"/>
  </cols>
  <sheetData>
    <row r="1" spans="2:6" ht="15">
      <c r="B1" s="45" t="s">
        <v>215</v>
      </c>
      <c r="C1" s="47"/>
      <c r="D1" s="47"/>
      <c r="E1" s="47"/>
      <c r="F1" s="47"/>
    </row>
    <row r="2" spans="2:6" ht="15">
      <c r="B2" s="2"/>
      <c r="C2" s="18"/>
      <c r="D2" s="18"/>
      <c r="E2" s="18"/>
      <c r="F2" s="18"/>
    </row>
    <row r="3" spans="2:6" ht="45">
      <c r="B3" s="19"/>
      <c r="C3" s="19"/>
      <c r="D3" s="11" t="s">
        <v>150</v>
      </c>
      <c r="E3" s="11" t="s">
        <v>151</v>
      </c>
      <c r="F3" s="11" t="s">
        <v>90</v>
      </c>
    </row>
    <row r="4" spans="2:6" ht="15">
      <c r="B4" s="19"/>
      <c r="C4" s="19" t="s">
        <v>37</v>
      </c>
      <c r="D4" s="19" t="s">
        <v>57</v>
      </c>
      <c r="E4" s="39">
        <v>-0.1545</v>
      </c>
      <c r="F4" s="19" t="s">
        <v>57</v>
      </c>
    </row>
    <row r="5" spans="2:6" ht="15">
      <c r="B5" s="179" t="s">
        <v>38</v>
      </c>
      <c r="C5" s="11" t="s">
        <v>152</v>
      </c>
      <c r="D5" s="11">
        <v>39.2</v>
      </c>
      <c r="E5" s="41" t="s">
        <v>39</v>
      </c>
      <c r="F5" s="11" t="s">
        <v>39</v>
      </c>
    </row>
    <row r="6" spans="2:6" ht="15">
      <c r="B6" s="185"/>
      <c r="C6" s="19" t="s">
        <v>153</v>
      </c>
      <c r="D6" s="19">
        <v>34.6</v>
      </c>
      <c r="E6" s="39">
        <v>-0.4159</v>
      </c>
      <c r="F6" s="109">
        <v>-9.79268724239796</v>
      </c>
    </row>
    <row r="7" spans="2:6" ht="15">
      <c r="B7" s="185"/>
      <c r="C7" s="19" t="s">
        <v>154</v>
      </c>
      <c r="D7" s="19">
        <v>49</v>
      </c>
      <c r="E7" s="39">
        <v>0.3009</v>
      </c>
      <c r="F7" s="109">
        <v>7.477324493425808</v>
      </c>
    </row>
    <row r="8" spans="2:6" ht="15">
      <c r="B8" s="180"/>
      <c r="C8" s="19" t="s">
        <v>155</v>
      </c>
      <c r="D8" s="19">
        <v>49.7</v>
      </c>
      <c r="E8" s="39">
        <v>0.3206</v>
      </c>
      <c r="F8" s="109">
        <v>7.939312411716292</v>
      </c>
    </row>
    <row r="9" spans="2:6" ht="15">
      <c r="B9" s="179" t="s">
        <v>26</v>
      </c>
      <c r="C9" s="11" t="s">
        <v>40</v>
      </c>
      <c r="D9" s="11">
        <v>45.3</v>
      </c>
      <c r="E9" s="41" t="s">
        <v>39</v>
      </c>
      <c r="F9" s="11" t="s">
        <v>39</v>
      </c>
    </row>
    <row r="10" spans="2:6" ht="15">
      <c r="B10" s="185"/>
      <c r="C10" s="19" t="s">
        <v>41</v>
      </c>
      <c r="D10" s="19">
        <v>40.9</v>
      </c>
      <c r="E10" s="39">
        <v>-0.1341</v>
      </c>
      <c r="F10" s="109">
        <v>-3.2454225360192765</v>
      </c>
    </row>
    <row r="11" spans="2:6" ht="15">
      <c r="B11" s="180"/>
      <c r="C11" s="19" t="s">
        <v>156</v>
      </c>
      <c r="D11" s="19">
        <v>44.7</v>
      </c>
      <c r="E11" s="39">
        <v>0.1251</v>
      </c>
      <c r="F11" s="109">
        <v>3.1410012108501304</v>
      </c>
    </row>
    <row r="12" spans="2:6" ht="22.5">
      <c r="B12" s="189" t="s">
        <v>163</v>
      </c>
      <c r="C12" s="11" t="s">
        <v>65</v>
      </c>
      <c r="D12" s="11">
        <v>42.7</v>
      </c>
      <c r="E12" s="41" t="s">
        <v>39</v>
      </c>
      <c r="F12" s="11" t="s">
        <v>39</v>
      </c>
    </row>
    <row r="13" spans="2:6" ht="15">
      <c r="B13" s="190"/>
      <c r="C13" s="19" t="s">
        <v>16</v>
      </c>
      <c r="D13" s="19">
        <v>46.6</v>
      </c>
      <c r="E13" s="42" t="s">
        <v>42</v>
      </c>
      <c r="F13" s="20" t="s">
        <v>42</v>
      </c>
    </row>
    <row r="14" spans="2:6" ht="15">
      <c r="B14" s="190"/>
      <c r="C14" s="19" t="s">
        <v>66</v>
      </c>
      <c r="D14" s="19">
        <v>44.1</v>
      </c>
      <c r="E14" s="42" t="s">
        <v>42</v>
      </c>
      <c r="F14" s="20" t="s">
        <v>42</v>
      </c>
    </row>
    <row r="15" spans="2:6" ht="15">
      <c r="B15" s="190"/>
      <c r="C15" s="19" t="s">
        <v>60</v>
      </c>
      <c r="D15" s="19">
        <v>45.6</v>
      </c>
      <c r="E15" s="42" t="s">
        <v>42</v>
      </c>
      <c r="F15" s="20" t="s">
        <v>42</v>
      </c>
    </row>
    <row r="16" spans="2:6" ht="22.5">
      <c r="B16" s="190"/>
      <c r="C16" s="19" t="s">
        <v>67</v>
      </c>
      <c r="D16" s="19">
        <v>40.2</v>
      </c>
      <c r="E16" s="42" t="s">
        <v>42</v>
      </c>
      <c r="F16" s="20" t="s">
        <v>42</v>
      </c>
    </row>
    <row r="17" spans="2:6" ht="22.5">
      <c r="B17" s="190"/>
      <c r="C17" s="19" t="s">
        <v>68</v>
      </c>
      <c r="D17" s="19">
        <v>42</v>
      </c>
      <c r="E17" s="42" t="s">
        <v>42</v>
      </c>
      <c r="F17" s="20" t="s">
        <v>42</v>
      </c>
    </row>
    <row r="18" spans="2:6" ht="15">
      <c r="B18" s="190"/>
      <c r="C18" s="19" t="s">
        <v>63</v>
      </c>
      <c r="D18" s="19">
        <v>44.3</v>
      </c>
      <c r="E18" s="42" t="s">
        <v>42</v>
      </c>
      <c r="F18" s="20" t="s">
        <v>42</v>
      </c>
    </row>
    <row r="19" spans="2:6" ht="15">
      <c r="B19" s="191"/>
      <c r="C19" s="19" t="s">
        <v>69</v>
      </c>
      <c r="D19" s="19">
        <v>49.2</v>
      </c>
      <c r="E19" s="39">
        <v>0.249</v>
      </c>
      <c r="F19" s="109">
        <v>6.195212015063644</v>
      </c>
    </row>
    <row r="20" spans="2:6" ht="15">
      <c r="B20" s="179" t="s">
        <v>91</v>
      </c>
      <c r="C20" s="11" t="s">
        <v>43</v>
      </c>
      <c r="D20" s="11">
        <v>43</v>
      </c>
      <c r="E20" s="41" t="s">
        <v>39</v>
      </c>
      <c r="F20" s="11" t="s">
        <v>39</v>
      </c>
    </row>
    <row r="21" spans="2:6" ht="15">
      <c r="B21" s="185"/>
      <c r="C21" s="19" t="s">
        <v>44</v>
      </c>
      <c r="D21" s="19">
        <v>44.6</v>
      </c>
      <c r="E21" s="42" t="s">
        <v>42</v>
      </c>
      <c r="F21" s="20" t="s">
        <v>42</v>
      </c>
    </row>
    <row r="22" spans="2:6" ht="15">
      <c r="B22" s="180"/>
      <c r="C22" s="19" t="s">
        <v>45</v>
      </c>
      <c r="D22" s="19">
        <v>43.9</v>
      </c>
      <c r="E22" s="42" t="s">
        <v>42</v>
      </c>
      <c r="F22" s="20" t="s">
        <v>42</v>
      </c>
    </row>
    <row r="23" spans="2:6" ht="15">
      <c r="B23" s="179" t="s">
        <v>46</v>
      </c>
      <c r="C23" s="11" t="s">
        <v>47</v>
      </c>
      <c r="D23" s="11" t="s">
        <v>57</v>
      </c>
      <c r="E23" s="41" t="s">
        <v>39</v>
      </c>
      <c r="F23" s="11" t="s">
        <v>39</v>
      </c>
    </row>
    <row r="24" spans="2:6" ht="22.5">
      <c r="B24" s="180"/>
      <c r="C24" s="19" t="s">
        <v>85</v>
      </c>
      <c r="D24" s="19" t="s">
        <v>57</v>
      </c>
      <c r="E24" s="39">
        <v>-0.00507</v>
      </c>
      <c r="F24" s="39">
        <v>-0.12460952415879745</v>
      </c>
    </row>
    <row r="25" spans="2:6" ht="15">
      <c r="B25" s="179" t="s">
        <v>48</v>
      </c>
      <c r="C25" s="11">
        <v>710</v>
      </c>
      <c r="D25" s="11" t="s">
        <v>57</v>
      </c>
      <c r="E25" s="41" t="s">
        <v>39</v>
      </c>
      <c r="F25" s="11" t="s">
        <v>39</v>
      </c>
    </row>
    <row r="26" spans="2:6" ht="15">
      <c r="B26" s="180"/>
      <c r="C26" s="19" t="s">
        <v>49</v>
      </c>
      <c r="D26" s="19" t="s">
        <v>57</v>
      </c>
      <c r="E26" s="42" t="s">
        <v>42</v>
      </c>
      <c r="F26" s="20" t="s">
        <v>42</v>
      </c>
    </row>
    <row r="27" spans="2:6" ht="15">
      <c r="B27" s="179" t="s">
        <v>92</v>
      </c>
      <c r="C27" s="11" t="s">
        <v>162</v>
      </c>
      <c r="D27" s="11">
        <v>46.5</v>
      </c>
      <c r="E27" s="41" t="s">
        <v>39</v>
      </c>
      <c r="F27" s="11" t="s">
        <v>39</v>
      </c>
    </row>
    <row r="28" spans="2:6" ht="15">
      <c r="B28" s="185"/>
      <c r="C28" s="19" t="s">
        <v>50</v>
      </c>
      <c r="D28" s="19">
        <v>45.2</v>
      </c>
      <c r="E28" s="42" t="s">
        <v>42</v>
      </c>
      <c r="F28" s="20" t="s">
        <v>42</v>
      </c>
    </row>
    <row r="29" spans="2:6" ht="15">
      <c r="B29" s="185"/>
      <c r="C29" s="19" t="s">
        <v>51</v>
      </c>
      <c r="D29" s="19">
        <v>48.6</v>
      </c>
      <c r="E29" s="42" t="s">
        <v>42</v>
      </c>
      <c r="F29" s="20" t="s">
        <v>42</v>
      </c>
    </row>
    <row r="30" spans="2:6" ht="15">
      <c r="B30" s="185"/>
      <c r="C30" s="19" t="s">
        <v>86</v>
      </c>
      <c r="D30" s="19">
        <v>73.3</v>
      </c>
      <c r="E30" s="39">
        <v>1.1412</v>
      </c>
      <c r="F30" s="109">
        <v>27.126619725593226</v>
      </c>
    </row>
    <row r="31" spans="2:6" ht="15">
      <c r="B31" s="185"/>
      <c r="C31" s="19" t="s">
        <v>52</v>
      </c>
      <c r="D31" s="19">
        <v>48</v>
      </c>
      <c r="E31" s="42" t="s">
        <v>42</v>
      </c>
      <c r="F31" s="20" t="s">
        <v>42</v>
      </c>
    </row>
    <row r="32" spans="2:6" ht="15">
      <c r="B32" s="185"/>
      <c r="C32" s="19" t="s">
        <v>53</v>
      </c>
      <c r="D32" s="19">
        <v>44.3</v>
      </c>
      <c r="E32" s="42" t="s">
        <v>42</v>
      </c>
      <c r="F32" s="20" t="s">
        <v>42</v>
      </c>
    </row>
    <row r="33" spans="2:6" ht="15">
      <c r="B33" s="185"/>
      <c r="C33" s="19" t="s">
        <v>54</v>
      </c>
      <c r="D33" s="19">
        <v>44.3</v>
      </c>
      <c r="E33" s="42" t="s">
        <v>42</v>
      </c>
      <c r="F33" s="20" t="s">
        <v>42</v>
      </c>
    </row>
    <row r="34" spans="2:6" ht="15">
      <c r="B34" s="185"/>
      <c r="C34" s="19" t="s">
        <v>55</v>
      </c>
      <c r="D34" s="19">
        <v>37.9</v>
      </c>
      <c r="E34" s="42" t="s">
        <v>42</v>
      </c>
      <c r="F34" s="20" t="s">
        <v>42</v>
      </c>
    </row>
    <row r="35" spans="2:6" ht="15">
      <c r="B35" s="185"/>
      <c r="C35" s="19" t="s">
        <v>56</v>
      </c>
      <c r="D35" s="19">
        <v>47.2</v>
      </c>
      <c r="E35" s="42" t="s">
        <v>42</v>
      </c>
      <c r="F35" s="20" t="s">
        <v>42</v>
      </c>
    </row>
    <row r="36" spans="2:6" ht="15">
      <c r="B36" s="185"/>
      <c r="C36" s="19" t="s">
        <v>87</v>
      </c>
      <c r="D36" s="19">
        <v>50.2</v>
      </c>
      <c r="E36" s="39">
        <v>0.246</v>
      </c>
      <c r="F36" s="109">
        <v>6.115212386610958</v>
      </c>
    </row>
    <row r="37" spans="2:6" ht="15">
      <c r="B37" s="185"/>
      <c r="C37" s="19" t="s">
        <v>161</v>
      </c>
      <c r="D37" s="19">
        <v>41.8</v>
      </c>
      <c r="E37" s="42" t="s">
        <v>42</v>
      </c>
      <c r="F37" s="20" t="s">
        <v>42</v>
      </c>
    </row>
    <row r="38" spans="2:6" ht="15">
      <c r="B38" s="185"/>
      <c r="C38" s="19" t="s">
        <v>88</v>
      </c>
      <c r="D38" s="19">
        <v>30.4</v>
      </c>
      <c r="E38" s="39">
        <v>-0.5477</v>
      </c>
      <c r="F38" s="109">
        <v>-12.623343850951935</v>
      </c>
    </row>
    <row r="39" spans="2:6" ht="15">
      <c r="B39" s="185"/>
      <c r="C39" s="19" t="s">
        <v>89</v>
      </c>
      <c r="D39" s="19">
        <v>48.3</v>
      </c>
      <c r="E39" s="39">
        <v>0.2916</v>
      </c>
      <c r="F39" s="109">
        <v>7.165027509983391</v>
      </c>
    </row>
    <row r="40" spans="2:6" ht="15">
      <c r="B40" s="180"/>
      <c r="C40" s="107" t="s">
        <v>158</v>
      </c>
      <c r="D40" s="19">
        <v>17.6</v>
      </c>
      <c r="E40" s="39">
        <v>-1.141</v>
      </c>
      <c r="F40" s="109">
        <v>-23.92435544291387</v>
      </c>
    </row>
    <row r="41" spans="2:6" ht="15">
      <c r="B41" s="181" t="s">
        <v>120</v>
      </c>
      <c r="C41" s="181"/>
      <c r="D41" s="181"/>
      <c r="E41" s="181"/>
      <c r="F41" s="181"/>
    </row>
    <row r="42" spans="2:6" ht="23.25" customHeight="1">
      <c r="B42" s="186" t="s">
        <v>164</v>
      </c>
      <c r="C42" s="186"/>
      <c r="D42" s="186"/>
      <c r="E42" s="186"/>
      <c r="F42" s="186"/>
    </row>
    <row r="43" spans="2:6" ht="25.5" customHeight="1">
      <c r="B43" s="187" t="s">
        <v>165</v>
      </c>
      <c r="C43" s="187"/>
      <c r="D43" s="187"/>
      <c r="E43" s="187"/>
      <c r="F43" s="187"/>
    </row>
    <row r="44" spans="2:6" ht="15">
      <c r="B44" s="192" t="s">
        <v>171</v>
      </c>
      <c r="C44" s="192"/>
      <c r="D44" s="192"/>
      <c r="E44" s="192"/>
      <c r="F44" s="192"/>
    </row>
    <row r="45" spans="2:6" ht="15">
      <c r="B45" s="187" t="s">
        <v>166</v>
      </c>
      <c r="C45" s="187"/>
      <c r="D45" s="187"/>
      <c r="E45" s="187"/>
      <c r="F45" s="187"/>
    </row>
    <row r="46" spans="2:6" ht="15">
      <c r="B46" s="188" t="s">
        <v>146</v>
      </c>
      <c r="C46" s="188"/>
      <c r="D46" s="188"/>
      <c r="E46" s="188"/>
      <c r="F46" s="188"/>
    </row>
    <row r="47" spans="2:6" ht="15">
      <c r="B47" s="162" t="s">
        <v>173</v>
      </c>
      <c r="C47" s="162"/>
      <c r="D47" s="162"/>
      <c r="E47" s="162"/>
      <c r="F47" s="162"/>
    </row>
    <row r="48" spans="2:6" ht="15">
      <c r="B48" s="192"/>
      <c r="C48" s="192"/>
      <c r="D48" s="192"/>
      <c r="E48" s="192"/>
      <c r="F48" s="192"/>
    </row>
    <row r="49" spans="2:6" ht="15">
      <c r="B49" s="18"/>
      <c r="C49" s="105"/>
      <c r="D49" s="105"/>
      <c r="E49" s="105"/>
      <c r="F49" s="105"/>
    </row>
    <row r="50" spans="2:6" ht="15">
      <c r="B50" s="18"/>
      <c r="C50" s="106"/>
      <c r="D50" s="106"/>
      <c r="E50" s="106"/>
      <c r="F50" s="106"/>
    </row>
    <row r="51" spans="2:6" ht="15">
      <c r="B51" s="45" t="s">
        <v>214</v>
      </c>
      <c r="C51" s="47"/>
      <c r="D51" s="47"/>
      <c r="E51" s="47"/>
      <c r="F51" s="47"/>
    </row>
    <row r="52" spans="2:6" ht="67.5">
      <c r="B52" s="107"/>
      <c r="C52" s="107"/>
      <c r="D52" s="108" t="s">
        <v>197</v>
      </c>
      <c r="E52" s="108" t="s">
        <v>36</v>
      </c>
      <c r="F52" s="108" t="s">
        <v>111</v>
      </c>
    </row>
    <row r="53" spans="2:6" ht="15">
      <c r="B53" s="19"/>
      <c r="C53" s="19" t="s">
        <v>37</v>
      </c>
      <c r="D53" s="19" t="s">
        <v>57</v>
      </c>
      <c r="E53" s="39">
        <v>-0.1438</v>
      </c>
      <c r="F53" s="19" t="s">
        <v>57</v>
      </c>
    </row>
    <row r="54" spans="2:6" ht="15">
      <c r="B54" s="179" t="s">
        <v>38</v>
      </c>
      <c r="C54" s="11" t="s">
        <v>152</v>
      </c>
      <c r="D54" s="11">
        <v>13.4</v>
      </c>
      <c r="E54" s="41" t="s">
        <v>39</v>
      </c>
      <c r="F54" s="11" t="s">
        <v>39</v>
      </c>
    </row>
    <row r="55" spans="2:6" ht="15">
      <c r="B55" s="185"/>
      <c r="C55" s="19" t="s">
        <v>153</v>
      </c>
      <c r="D55" s="19">
        <v>6</v>
      </c>
      <c r="E55" s="39">
        <v>-0.4483</v>
      </c>
      <c r="F55" s="23">
        <v>-1.5728763841900635</v>
      </c>
    </row>
    <row r="56" spans="2:6" ht="15">
      <c r="B56" s="185"/>
      <c r="C56" s="19" t="s">
        <v>159</v>
      </c>
      <c r="D56" s="19">
        <v>8.2</v>
      </c>
      <c r="E56" s="39" t="s">
        <v>42</v>
      </c>
      <c r="F56" s="19" t="s">
        <v>42</v>
      </c>
    </row>
    <row r="57" spans="2:6" ht="15">
      <c r="B57" s="180"/>
      <c r="C57" s="19" t="s">
        <v>160</v>
      </c>
      <c r="D57" s="19">
        <v>10.2</v>
      </c>
      <c r="E57" s="39" t="s">
        <v>42</v>
      </c>
      <c r="F57" s="19" t="s">
        <v>42</v>
      </c>
    </row>
    <row r="58" spans="2:6" ht="15">
      <c r="B58" s="179" t="s">
        <v>26</v>
      </c>
      <c r="C58" s="11" t="s">
        <v>40</v>
      </c>
      <c r="D58" s="11">
        <v>10.4</v>
      </c>
      <c r="E58" s="41" t="s">
        <v>39</v>
      </c>
      <c r="F58" s="11" t="s">
        <v>39</v>
      </c>
    </row>
    <row r="59" spans="2:6" ht="15">
      <c r="B59" s="185"/>
      <c r="C59" s="19" t="s">
        <v>112</v>
      </c>
      <c r="D59" s="19">
        <v>11.4</v>
      </c>
      <c r="E59" s="39" t="s">
        <v>42</v>
      </c>
      <c r="F59" s="19" t="s">
        <v>42</v>
      </c>
    </row>
    <row r="60" spans="2:6" ht="15">
      <c r="B60" s="180"/>
      <c r="C60" s="19" t="s">
        <v>167</v>
      </c>
      <c r="D60" s="19">
        <v>8.8</v>
      </c>
      <c r="E60" s="39" t="s">
        <v>42</v>
      </c>
      <c r="F60" s="19" t="s">
        <v>42</v>
      </c>
    </row>
    <row r="61" spans="2:6" ht="22.5">
      <c r="B61" s="189" t="s">
        <v>163</v>
      </c>
      <c r="C61" s="11" t="s">
        <v>65</v>
      </c>
      <c r="D61" s="11">
        <v>7.5</v>
      </c>
      <c r="E61" s="41" t="s">
        <v>39</v>
      </c>
      <c r="F61" s="11" t="s">
        <v>39</v>
      </c>
    </row>
    <row r="62" spans="2:6" ht="15">
      <c r="B62" s="190"/>
      <c r="C62" s="19" t="s">
        <v>16</v>
      </c>
      <c r="D62" s="19">
        <v>6.3</v>
      </c>
      <c r="E62" s="42" t="s">
        <v>42</v>
      </c>
      <c r="F62" s="20" t="s">
        <v>42</v>
      </c>
    </row>
    <row r="63" spans="2:6" ht="15">
      <c r="B63" s="190"/>
      <c r="C63" s="19" t="s">
        <v>66</v>
      </c>
      <c r="D63" s="19">
        <v>11.1</v>
      </c>
      <c r="E63" s="42" t="s">
        <v>42</v>
      </c>
      <c r="F63" s="20" t="s">
        <v>42</v>
      </c>
    </row>
    <row r="64" spans="2:6" ht="15">
      <c r="B64" s="190"/>
      <c r="C64" s="19" t="s">
        <v>60</v>
      </c>
      <c r="D64" s="19">
        <v>11.6</v>
      </c>
      <c r="E64" s="42" t="s">
        <v>42</v>
      </c>
      <c r="F64" s="20" t="s">
        <v>42</v>
      </c>
    </row>
    <row r="65" spans="2:6" ht="22.5">
      <c r="B65" s="190"/>
      <c r="C65" s="19" t="s">
        <v>67</v>
      </c>
      <c r="D65" s="19">
        <v>11.1</v>
      </c>
      <c r="E65" s="42" t="s">
        <v>42</v>
      </c>
      <c r="F65" s="20" t="s">
        <v>42</v>
      </c>
    </row>
    <row r="66" spans="2:6" ht="22.5">
      <c r="B66" s="190"/>
      <c r="C66" s="19" t="s">
        <v>68</v>
      </c>
      <c r="D66" s="19">
        <v>11.4</v>
      </c>
      <c r="E66" s="42" t="s">
        <v>42</v>
      </c>
      <c r="F66" s="20" t="s">
        <v>42</v>
      </c>
    </row>
    <row r="67" spans="2:6" ht="15">
      <c r="B67" s="190"/>
      <c r="C67" s="19" t="s">
        <v>63</v>
      </c>
      <c r="D67" s="19">
        <v>13.9</v>
      </c>
      <c r="E67" s="42" t="s">
        <v>42</v>
      </c>
      <c r="F67" s="20" t="s">
        <v>42</v>
      </c>
    </row>
    <row r="68" spans="2:6" ht="15">
      <c r="B68" s="191"/>
      <c r="C68" s="19" t="s">
        <v>69</v>
      </c>
      <c r="D68" s="19">
        <v>14.9</v>
      </c>
      <c r="E68" s="39">
        <v>0.3337</v>
      </c>
      <c r="F68" s="23">
        <v>1.6669935581975992</v>
      </c>
    </row>
    <row r="69" spans="2:6" ht="15">
      <c r="B69" s="179" t="s">
        <v>91</v>
      </c>
      <c r="C69" s="11" t="s">
        <v>43</v>
      </c>
      <c r="D69" s="11">
        <v>9</v>
      </c>
      <c r="E69" s="41" t="s">
        <v>39</v>
      </c>
      <c r="F69" s="11" t="s">
        <v>39</v>
      </c>
    </row>
    <row r="70" spans="2:6" ht="15">
      <c r="B70" s="185"/>
      <c r="C70" s="19" t="s">
        <v>44</v>
      </c>
      <c r="D70" s="19">
        <v>10.6</v>
      </c>
      <c r="E70" s="42" t="s">
        <v>42</v>
      </c>
      <c r="F70" s="20" t="s">
        <v>42</v>
      </c>
    </row>
    <row r="71" spans="2:6" ht="15">
      <c r="B71" s="180"/>
      <c r="C71" s="19" t="s">
        <v>45</v>
      </c>
      <c r="D71" s="19">
        <v>10.1</v>
      </c>
      <c r="E71" s="42" t="s">
        <v>42</v>
      </c>
      <c r="F71" s="20" t="s">
        <v>42</v>
      </c>
    </row>
    <row r="72" spans="2:6" ht="22.5">
      <c r="B72" s="179" t="s">
        <v>46</v>
      </c>
      <c r="C72" s="11" t="s">
        <v>113</v>
      </c>
      <c r="D72" s="11" t="s">
        <v>57</v>
      </c>
      <c r="E72" s="41" t="s">
        <v>39</v>
      </c>
      <c r="F72" s="11" t="s">
        <v>39</v>
      </c>
    </row>
    <row r="73" spans="2:6" ht="22.5">
      <c r="B73" s="180"/>
      <c r="C73" s="19" t="s">
        <v>114</v>
      </c>
      <c r="D73" s="19" t="s">
        <v>57</v>
      </c>
      <c r="E73" s="42" t="s">
        <v>42</v>
      </c>
      <c r="F73" s="20" t="s">
        <v>42</v>
      </c>
    </row>
    <row r="74" spans="2:6" ht="15">
      <c r="B74" s="179" t="s">
        <v>48</v>
      </c>
      <c r="C74" s="11">
        <v>710</v>
      </c>
      <c r="D74" s="11" t="s">
        <v>57</v>
      </c>
      <c r="E74" s="11" t="s">
        <v>39</v>
      </c>
      <c r="F74" s="11" t="s">
        <v>39</v>
      </c>
    </row>
    <row r="75" spans="2:6" ht="15">
      <c r="B75" s="180"/>
      <c r="C75" s="19" t="s">
        <v>49</v>
      </c>
      <c r="D75" s="19" t="s">
        <v>57</v>
      </c>
      <c r="E75" s="19" t="s">
        <v>42</v>
      </c>
      <c r="F75" s="19" t="s">
        <v>42</v>
      </c>
    </row>
    <row r="76" spans="2:6" ht="15">
      <c r="B76" s="179" t="s">
        <v>115</v>
      </c>
      <c r="C76" s="11" t="s">
        <v>162</v>
      </c>
      <c r="D76" s="11">
        <v>6.7</v>
      </c>
      <c r="E76" s="11" t="s">
        <v>39</v>
      </c>
      <c r="F76" s="11" t="s">
        <v>39</v>
      </c>
    </row>
    <row r="77" spans="2:6" ht="15">
      <c r="B77" s="185"/>
      <c r="C77" s="19" t="s">
        <v>50</v>
      </c>
      <c r="D77" s="19">
        <v>4.8</v>
      </c>
      <c r="E77" s="20" t="s">
        <v>42</v>
      </c>
      <c r="F77" s="20" t="s">
        <v>42</v>
      </c>
    </row>
    <row r="78" spans="2:6" ht="15">
      <c r="B78" s="185"/>
      <c r="C78" s="11" t="s">
        <v>51</v>
      </c>
      <c r="D78" s="11">
        <v>14</v>
      </c>
      <c r="E78" s="11" t="s">
        <v>42</v>
      </c>
      <c r="F78" s="11" t="s">
        <v>42</v>
      </c>
    </row>
    <row r="79" spans="2:6" ht="15">
      <c r="B79" s="185"/>
      <c r="C79" s="19" t="s">
        <v>116</v>
      </c>
      <c r="D79" s="19">
        <v>0</v>
      </c>
      <c r="E79" s="20" t="s">
        <v>42</v>
      </c>
      <c r="F79" s="20" t="s">
        <v>42</v>
      </c>
    </row>
    <row r="80" spans="2:6" ht="15">
      <c r="B80" s="185"/>
      <c r="C80" s="19" t="s">
        <v>52</v>
      </c>
      <c r="D80" s="19">
        <v>9.2</v>
      </c>
      <c r="E80" s="20" t="s">
        <v>42</v>
      </c>
      <c r="F80" s="20" t="s">
        <v>42</v>
      </c>
    </row>
    <row r="81" spans="2:6" ht="15">
      <c r="B81" s="185"/>
      <c r="C81" s="19" t="s">
        <v>53</v>
      </c>
      <c r="D81" s="19">
        <v>9.8</v>
      </c>
      <c r="E81" s="19" t="s">
        <v>42</v>
      </c>
      <c r="F81" s="19" t="s">
        <v>42</v>
      </c>
    </row>
    <row r="82" spans="2:6" ht="15">
      <c r="B82" s="185"/>
      <c r="C82" s="19" t="s">
        <v>54</v>
      </c>
      <c r="D82" s="19">
        <v>9.6</v>
      </c>
      <c r="E82" s="20" t="s">
        <v>42</v>
      </c>
      <c r="F82" s="20" t="s">
        <v>42</v>
      </c>
    </row>
    <row r="83" spans="2:6" ht="15">
      <c r="B83" s="185"/>
      <c r="C83" s="19" t="s">
        <v>55</v>
      </c>
      <c r="D83" s="19">
        <v>17.4</v>
      </c>
      <c r="E83" s="20" t="s">
        <v>42</v>
      </c>
      <c r="F83" s="20" t="s">
        <v>42</v>
      </c>
    </row>
    <row r="84" spans="2:6" ht="15">
      <c r="B84" s="185"/>
      <c r="C84" s="19" t="s">
        <v>56</v>
      </c>
      <c r="D84" s="19">
        <v>14.6</v>
      </c>
      <c r="E84" s="20" t="s">
        <v>42</v>
      </c>
      <c r="F84" s="20" t="s">
        <v>42</v>
      </c>
    </row>
    <row r="85" spans="2:6" ht="15">
      <c r="B85" s="185"/>
      <c r="C85" s="19" t="s">
        <v>117</v>
      </c>
      <c r="D85" s="19">
        <v>8.5</v>
      </c>
      <c r="E85" s="20" t="s">
        <v>42</v>
      </c>
      <c r="F85" s="20" t="s">
        <v>42</v>
      </c>
    </row>
    <row r="86" spans="2:6" ht="15">
      <c r="B86" s="185"/>
      <c r="C86" s="19" t="s">
        <v>161</v>
      </c>
      <c r="D86" s="19">
        <v>8.9</v>
      </c>
      <c r="E86" s="20" t="s">
        <v>42</v>
      </c>
      <c r="F86" s="20" t="s">
        <v>42</v>
      </c>
    </row>
    <row r="87" spans="2:6" ht="15">
      <c r="B87" s="185"/>
      <c r="C87" s="19" t="s">
        <v>118</v>
      </c>
      <c r="D87" s="19">
        <v>11</v>
      </c>
      <c r="E87" s="19" t="s">
        <v>42</v>
      </c>
      <c r="F87" s="19" t="s">
        <v>42</v>
      </c>
    </row>
    <row r="88" spans="2:6" ht="15">
      <c r="B88" s="185"/>
      <c r="C88" s="19" t="s">
        <v>119</v>
      </c>
      <c r="D88" s="19">
        <v>6.7</v>
      </c>
      <c r="E88" s="20" t="s">
        <v>42</v>
      </c>
      <c r="F88" s="20" t="s">
        <v>42</v>
      </c>
    </row>
    <row r="89" spans="2:6" ht="15">
      <c r="B89" s="180"/>
      <c r="C89" s="19" t="s">
        <v>158</v>
      </c>
      <c r="D89" s="19">
        <v>4.6</v>
      </c>
      <c r="E89" s="19" t="s">
        <v>42</v>
      </c>
      <c r="F89" s="19" t="s">
        <v>42</v>
      </c>
    </row>
    <row r="90" spans="2:6" ht="15">
      <c r="B90" s="181" t="s">
        <v>120</v>
      </c>
      <c r="C90" s="181"/>
      <c r="D90" s="181"/>
      <c r="E90" s="181"/>
      <c r="F90" s="181"/>
    </row>
    <row r="91" spans="2:6" ht="24.75" customHeight="1">
      <c r="B91" s="186" t="s">
        <v>93</v>
      </c>
      <c r="C91" s="186"/>
      <c r="D91" s="186"/>
      <c r="E91" s="186"/>
      <c r="F91" s="186"/>
    </row>
    <row r="92" spans="2:6" ht="24.75" customHeight="1">
      <c r="B92" s="187" t="s">
        <v>157</v>
      </c>
      <c r="C92" s="187"/>
      <c r="D92" s="187"/>
      <c r="E92" s="187"/>
      <c r="F92" s="187"/>
    </row>
    <row r="93" spans="2:6" ht="15">
      <c r="B93" s="187" t="s">
        <v>166</v>
      </c>
      <c r="C93" s="187"/>
      <c r="D93" s="187"/>
      <c r="E93" s="187"/>
      <c r="F93" s="187"/>
    </row>
    <row r="94" spans="2:6" ht="15">
      <c r="B94" s="188" t="s">
        <v>146</v>
      </c>
      <c r="C94" s="188"/>
      <c r="D94" s="188"/>
      <c r="E94" s="188"/>
      <c r="F94" s="188"/>
    </row>
    <row r="95" spans="2:6" ht="15">
      <c r="B95" s="162" t="s">
        <v>173</v>
      </c>
      <c r="C95" s="162"/>
      <c r="D95" s="162"/>
      <c r="E95" s="162"/>
      <c r="F95" s="162"/>
    </row>
    <row r="96" spans="2:6" ht="15">
      <c r="B96" s="47"/>
      <c r="C96" s="47"/>
      <c r="D96" s="47"/>
      <c r="E96" s="47"/>
      <c r="F96" s="47"/>
    </row>
    <row r="97" spans="2:6" ht="15">
      <c r="B97" s="45" t="s">
        <v>213</v>
      </c>
      <c r="C97" s="47"/>
      <c r="D97" s="47"/>
      <c r="E97" s="47"/>
      <c r="F97" s="47"/>
    </row>
    <row r="98" spans="2:6" ht="56.25">
      <c r="B98" s="107"/>
      <c r="C98" s="107"/>
      <c r="D98" s="108" t="s">
        <v>195</v>
      </c>
      <c r="E98" s="108" t="s">
        <v>151</v>
      </c>
      <c r="F98" s="108" t="s">
        <v>111</v>
      </c>
    </row>
    <row r="99" spans="2:6" ht="15">
      <c r="B99" s="19"/>
      <c r="C99" s="19" t="s">
        <v>37</v>
      </c>
      <c r="D99" s="19" t="s">
        <v>57</v>
      </c>
      <c r="E99" s="39">
        <v>-0.1438</v>
      </c>
      <c r="F99" s="19" t="s">
        <v>57</v>
      </c>
    </row>
    <row r="100" spans="2:6" ht="15">
      <c r="B100" s="179" t="s">
        <v>38</v>
      </c>
      <c r="C100" s="11" t="s">
        <v>152</v>
      </c>
      <c r="D100" s="11">
        <v>5.7</v>
      </c>
      <c r="E100" s="41" t="s">
        <v>39</v>
      </c>
      <c r="F100" s="11" t="s">
        <v>39</v>
      </c>
    </row>
    <row r="101" spans="2:6" ht="15">
      <c r="B101" s="185"/>
      <c r="C101" s="19" t="s">
        <v>153</v>
      </c>
      <c r="D101" s="19" t="s">
        <v>132</v>
      </c>
      <c r="E101" s="39">
        <v>-0.9032</v>
      </c>
      <c r="F101" s="23">
        <v>-1.6237554777260168</v>
      </c>
    </row>
    <row r="102" spans="2:6" ht="15">
      <c r="B102" s="185"/>
      <c r="C102" s="19" t="s">
        <v>154</v>
      </c>
      <c r="D102" s="19">
        <v>15.9</v>
      </c>
      <c r="E102" s="39">
        <v>0.7952</v>
      </c>
      <c r="F102" s="23">
        <v>3.1565442230823595</v>
      </c>
    </row>
    <row r="103" spans="2:6" ht="15">
      <c r="B103" s="180"/>
      <c r="C103" s="19" t="s">
        <v>155</v>
      </c>
      <c r="D103" s="19">
        <v>10.5</v>
      </c>
      <c r="E103" s="39">
        <v>0.4118</v>
      </c>
      <c r="F103" s="23">
        <v>1.3493117453265546</v>
      </c>
    </row>
    <row r="104" spans="2:6" ht="15">
      <c r="B104" s="179" t="s">
        <v>26</v>
      </c>
      <c r="C104" s="11" t="s">
        <v>40</v>
      </c>
      <c r="D104" s="11">
        <v>10.4</v>
      </c>
      <c r="E104" s="41" t="s">
        <v>39</v>
      </c>
      <c r="F104" s="40" t="s">
        <v>39</v>
      </c>
    </row>
    <row r="105" spans="2:6" ht="15">
      <c r="B105" s="185"/>
      <c r="C105" s="19" t="s">
        <v>41</v>
      </c>
      <c r="D105" s="19">
        <v>8.2</v>
      </c>
      <c r="E105" s="39">
        <v>-0.1993</v>
      </c>
      <c r="F105" s="23">
        <v>-0.4876745184070823</v>
      </c>
    </row>
    <row r="106" spans="2:6" ht="15">
      <c r="B106" s="180"/>
      <c r="C106" s="107" t="s">
        <v>167</v>
      </c>
      <c r="D106" s="19">
        <v>8.1</v>
      </c>
      <c r="E106" s="19" t="s">
        <v>42</v>
      </c>
      <c r="F106" s="19" t="s">
        <v>42</v>
      </c>
    </row>
    <row r="107" spans="2:6" ht="22.5">
      <c r="B107" s="189" t="s">
        <v>163</v>
      </c>
      <c r="C107" s="11" t="s">
        <v>65</v>
      </c>
      <c r="D107" s="11">
        <v>10</v>
      </c>
      <c r="E107" s="11" t="s">
        <v>39</v>
      </c>
      <c r="F107" s="11" t="s">
        <v>39</v>
      </c>
    </row>
    <row r="108" spans="2:6" ht="15">
      <c r="B108" s="190"/>
      <c r="C108" s="19" t="s">
        <v>16</v>
      </c>
      <c r="D108" s="19">
        <v>12.2</v>
      </c>
      <c r="E108" s="20" t="s">
        <v>42</v>
      </c>
      <c r="F108" s="20" t="s">
        <v>42</v>
      </c>
    </row>
    <row r="109" spans="2:6" ht="15">
      <c r="B109" s="190"/>
      <c r="C109" s="19" t="s">
        <v>66</v>
      </c>
      <c r="D109" s="19">
        <v>8.6</v>
      </c>
      <c r="E109" s="20" t="s">
        <v>42</v>
      </c>
      <c r="F109" s="20" t="s">
        <v>42</v>
      </c>
    </row>
    <row r="110" spans="2:6" ht="15">
      <c r="B110" s="190"/>
      <c r="C110" s="19" t="s">
        <v>60</v>
      </c>
      <c r="D110" s="19">
        <v>10.1</v>
      </c>
      <c r="E110" s="20" t="s">
        <v>42</v>
      </c>
      <c r="F110" s="20" t="s">
        <v>42</v>
      </c>
    </row>
    <row r="111" spans="2:6" ht="22.5">
      <c r="B111" s="190"/>
      <c r="C111" s="19" t="s">
        <v>67</v>
      </c>
      <c r="D111" s="19">
        <v>6.2</v>
      </c>
      <c r="E111" s="20" t="s">
        <v>42</v>
      </c>
      <c r="F111" s="20" t="s">
        <v>42</v>
      </c>
    </row>
    <row r="112" spans="2:6" ht="22.5">
      <c r="B112" s="190"/>
      <c r="C112" s="19" t="s">
        <v>68</v>
      </c>
      <c r="D112" s="19">
        <v>5.2</v>
      </c>
      <c r="E112" s="20" t="s">
        <v>42</v>
      </c>
      <c r="F112" s="20" t="s">
        <v>42</v>
      </c>
    </row>
    <row r="113" spans="2:6" ht="15">
      <c r="B113" s="190"/>
      <c r="C113" s="19" t="s">
        <v>63</v>
      </c>
      <c r="D113" s="19">
        <v>7.5</v>
      </c>
      <c r="E113" s="20" t="s">
        <v>42</v>
      </c>
      <c r="F113" s="20" t="s">
        <v>42</v>
      </c>
    </row>
    <row r="114" spans="2:6" ht="15">
      <c r="B114" s="191"/>
      <c r="C114" s="19" t="s">
        <v>69</v>
      </c>
      <c r="D114" s="19">
        <v>9.5</v>
      </c>
      <c r="E114" s="19" t="s">
        <v>42</v>
      </c>
      <c r="F114" s="23" t="s">
        <v>42</v>
      </c>
    </row>
    <row r="115" spans="2:6" ht="15">
      <c r="B115" s="179" t="s">
        <v>91</v>
      </c>
      <c r="C115" s="11" t="s">
        <v>43</v>
      </c>
      <c r="D115" s="11">
        <v>8</v>
      </c>
      <c r="E115" s="11" t="s">
        <v>39</v>
      </c>
      <c r="F115" s="11" t="s">
        <v>39</v>
      </c>
    </row>
    <row r="116" spans="2:6" ht="15">
      <c r="B116" s="185"/>
      <c r="C116" s="19" t="s">
        <v>44</v>
      </c>
      <c r="D116" s="19">
        <v>8.8</v>
      </c>
      <c r="E116" s="20" t="s">
        <v>42</v>
      </c>
      <c r="F116" s="20" t="s">
        <v>42</v>
      </c>
    </row>
    <row r="117" spans="2:6" ht="15">
      <c r="B117" s="180"/>
      <c r="C117" s="19" t="s">
        <v>45</v>
      </c>
      <c r="D117" s="19">
        <v>12.1</v>
      </c>
      <c r="E117" s="20" t="s">
        <v>42</v>
      </c>
      <c r="F117" s="20" t="s">
        <v>42</v>
      </c>
    </row>
    <row r="118" spans="2:6" ht="22.5">
      <c r="B118" s="179" t="s">
        <v>46</v>
      </c>
      <c r="C118" s="11" t="s">
        <v>113</v>
      </c>
      <c r="D118" s="11" t="s">
        <v>57</v>
      </c>
      <c r="E118" s="11" t="s">
        <v>39</v>
      </c>
      <c r="F118" s="11" t="s">
        <v>39</v>
      </c>
    </row>
    <row r="119" spans="2:6" ht="22.5">
      <c r="B119" s="180"/>
      <c r="C119" s="19" t="s">
        <v>114</v>
      </c>
      <c r="D119" s="19" t="s">
        <v>57</v>
      </c>
      <c r="E119" s="20" t="s">
        <v>42</v>
      </c>
      <c r="F119" s="20" t="s">
        <v>42</v>
      </c>
    </row>
    <row r="120" spans="2:6" ht="15">
      <c r="B120" s="179" t="s">
        <v>48</v>
      </c>
      <c r="C120" s="11">
        <v>710</v>
      </c>
      <c r="D120" s="11" t="s">
        <v>57</v>
      </c>
      <c r="E120" s="11" t="s">
        <v>39</v>
      </c>
      <c r="F120" s="11" t="s">
        <v>39</v>
      </c>
    </row>
    <row r="121" spans="2:6" ht="15">
      <c r="B121" s="180"/>
      <c r="C121" s="19" t="s">
        <v>49</v>
      </c>
      <c r="D121" s="19" t="s">
        <v>57</v>
      </c>
      <c r="E121" s="19" t="s">
        <v>42</v>
      </c>
      <c r="F121" s="19" t="s">
        <v>42</v>
      </c>
    </row>
    <row r="122" spans="2:6" ht="15">
      <c r="B122" s="179" t="s">
        <v>115</v>
      </c>
      <c r="C122" s="11" t="s">
        <v>162</v>
      </c>
      <c r="D122" s="11">
        <v>12.1</v>
      </c>
      <c r="E122" s="11" t="s">
        <v>39</v>
      </c>
      <c r="F122" s="11" t="s">
        <v>39</v>
      </c>
    </row>
    <row r="123" spans="2:6" ht="15">
      <c r="B123" s="185"/>
      <c r="C123" s="19" t="s">
        <v>50</v>
      </c>
      <c r="D123" s="19">
        <v>15.7</v>
      </c>
      <c r="E123" s="20" t="s">
        <v>42</v>
      </c>
      <c r="F123" s="20" t="s">
        <v>42</v>
      </c>
    </row>
    <row r="124" spans="2:6" ht="15">
      <c r="B124" s="185"/>
      <c r="C124" s="11" t="s">
        <v>51</v>
      </c>
      <c r="D124" s="11">
        <v>4.7</v>
      </c>
      <c r="E124" s="11" t="s">
        <v>42</v>
      </c>
      <c r="F124" s="11" t="s">
        <v>42</v>
      </c>
    </row>
    <row r="125" spans="2:6" ht="15">
      <c r="B125" s="185"/>
      <c r="C125" s="19" t="s">
        <v>116</v>
      </c>
      <c r="D125" s="19">
        <v>13.6</v>
      </c>
      <c r="E125" s="20" t="s">
        <v>42</v>
      </c>
      <c r="F125" s="20" t="s">
        <v>42</v>
      </c>
    </row>
    <row r="126" spans="2:6" ht="15">
      <c r="B126" s="185"/>
      <c r="C126" s="19" t="s">
        <v>52</v>
      </c>
      <c r="D126" s="19">
        <v>15.1</v>
      </c>
      <c r="E126" s="20" t="s">
        <v>42</v>
      </c>
      <c r="F126" s="20" t="s">
        <v>42</v>
      </c>
    </row>
    <row r="127" spans="2:6" ht="15">
      <c r="B127" s="185"/>
      <c r="C127" s="19" t="s">
        <v>53</v>
      </c>
      <c r="D127" s="19">
        <v>8.4</v>
      </c>
      <c r="E127" s="19" t="s">
        <v>42</v>
      </c>
      <c r="F127" s="19" t="s">
        <v>42</v>
      </c>
    </row>
    <row r="128" spans="2:6" ht="15">
      <c r="B128" s="185"/>
      <c r="C128" s="19" t="s">
        <v>54</v>
      </c>
      <c r="D128" s="19">
        <v>9.9</v>
      </c>
      <c r="E128" s="20" t="s">
        <v>42</v>
      </c>
      <c r="F128" s="20" t="s">
        <v>42</v>
      </c>
    </row>
    <row r="129" spans="2:6" ht="15">
      <c r="B129" s="185"/>
      <c r="C129" s="19" t="s">
        <v>55</v>
      </c>
      <c r="D129" s="19">
        <v>2</v>
      </c>
      <c r="E129" s="20" t="s">
        <v>42</v>
      </c>
      <c r="F129" s="20" t="s">
        <v>42</v>
      </c>
    </row>
    <row r="130" spans="2:6" ht="15">
      <c r="B130" s="185"/>
      <c r="C130" s="19" t="s">
        <v>56</v>
      </c>
      <c r="D130" s="19">
        <v>8.6</v>
      </c>
      <c r="E130" s="20" t="s">
        <v>42</v>
      </c>
      <c r="F130" s="20" t="s">
        <v>42</v>
      </c>
    </row>
    <row r="131" spans="2:6" ht="15">
      <c r="B131" s="185"/>
      <c r="C131" s="19" t="s">
        <v>117</v>
      </c>
      <c r="D131" s="19">
        <v>10.2</v>
      </c>
      <c r="E131" s="20" t="s">
        <v>42</v>
      </c>
      <c r="F131" s="20" t="s">
        <v>42</v>
      </c>
    </row>
    <row r="132" spans="2:6" ht="15">
      <c r="B132" s="185"/>
      <c r="C132" s="19" t="s">
        <v>161</v>
      </c>
      <c r="D132" s="19">
        <v>7.1</v>
      </c>
      <c r="E132" s="20" t="s">
        <v>42</v>
      </c>
      <c r="F132" s="20" t="s">
        <v>42</v>
      </c>
    </row>
    <row r="133" spans="2:6" ht="15">
      <c r="B133" s="185"/>
      <c r="C133" s="19" t="s">
        <v>118</v>
      </c>
      <c r="D133" s="19">
        <v>3.5</v>
      </c>
      <c r="E133" s="19" t="s">
        <v>42</v>
      </c>
      <c r="F133" s="19" t="s">
        <v>42</v>
      </c>
    </row>
    <row r="134" spans="2:6" ht="15">
      <c r="B134" s="185"/>
      <c r="C134" s="19" t="s">
        <v>119</v>
      </c>
      <c r="D134" s="19">
        <v>11.8</v>
      </c>
      <c r="E134" s="20" t="s">
        <v>42</v>
      </c>
      <c r="F134" s="20" t="s">
        <v>42</v>
      </c>
    </row>
    <row r="135" spans="2:6" ht="15">
      <c r="B135" s="180"/>
      <c r="C135" s="19" t="s">
        <v>158</v>
      </c>
      <c r="D135" s="19">
        <v>0</v>
      </c>
      <c r="E135" s="19" t="s">
        <v>42</v>
      </c>
      <c r="F135" s="19" t="s">
        <v>42</v>
      </c>
    </row>
    <row r="136" spans="2:6" ht="15">
      <c r="B136" s="181" t="s">
        <v>120</v>
      </c>
      <c r="C136" s="181"/>
      <c r="D136" s="181"/>
      <c r="E136" s="181"/>
      <c r="F136" s="181"/>
    </row>
    <row r="137" spans="2:6" ht="24" customHeight="1">
      <c r="B137" s="186" t="s">
        <v>164</v>
      </c>
      <c r="C137" s="186"/>
      <c r="D137" s="186"/>
      <c r="E137" s="186"/>
      <c r="F137" s="186"/>
    </row>
    <row r="138" spans="2:6" ht="24" customHeight="1">
      <c r="B138" s="187" t="s">
        <v>165</v>
      </c>
      <c r="C138" s="187"/>
      <c r="D138" s="187"/>
      <c r="E138" s="187"/>
      <c r="F138" s="187"/>
    </row>
    <row r="139" spans="2:6" ht="15">
      <c r="B139" s="187" t="s">
        <v>166</v>
      </c>
      <c r="C139" s="187"/>
      <c r="D139" s="187"/>
      <c r="E139" s="187"/>
      <c r="F139" s="187"/>
    </row>
    <row r="140" spans="2:6" ht="15">
      <c r="B140" s="188" t="s">
        <v>146</v>
      </c>
      <c r="C140" s="188"/>
      <c r="D140" s="188"/>
      <c r="E140" s="188"/>
      <c r="F140" s="188"/>
    </row>
    <row r="141" spans="2:6" ht="15">
      <c r="B141" s="162" t="s">
        <v>173</v>
      </c>
      <c r="C141" s="162"/>
      <c r="D141" s="162"/>
      <c r="E141" s="162"/>
      <c r="F141" s="162"/>
    </row>
    <row r="142" spans="2:6" ht="15">
      <c r="B142" s="104"/>
      <c r="C142" s="104"/>
      <c r="D142" s="104"/>
      <c r="E142" s="104"/>
      <c r="F142" s="104"/>
    </row>
    <row r="143" spans="2:6" ht="15">
      <c r="B143" s="45" t="s">
        <v>212</v>
      </c>
      <c r="C143" s="47"/>
      <c r="D143" s="47"/>
      <c r="E143" s="47"/>
      <c r="F143" s="47"/>
    </row>
    <row r="144" spans="2:6" ht="56.25">
      <c r="B144" s="107"/>
      <c r="C144" s="107"/>
      <c r="D144" s="108" t="s">
        <v>196</v>
      </c>
      <c r="E144" s="108" t="s">
        <v>36</v>
      </c>
      <c r="F144" s="108" t="s">
        <v>111</v>
      </c>
    </row>
    <row r="145" spans="2:6" ht="15">
      <c r="B145" s="19"/>
      <c r="C145" s="19" t="s">
        <v>37</v>
      </c>
      <c r="D145" s="19" t="s">
        <v>57</v>
      </c>
      <c r="E145" s="39">
        <v>-0.1438</v>
      </c>
      <c r="F145" s="19" t="s">
        <v>57</v>
      </c>
    </row>
    <row r="146" spans="2:6" ht="15">
      <c r="B146" s="179" t="s">
        <v>38</v>
      </c>
      <c r="C146" s="11" t="s">
        <v>152</v>
      </c>
      <c r="D146" s="11">
        <v>3.5</v>
      </c>
      <c r="E146" s="41" t="s">
        <v>39</v>
      </c>
      <c r="F146" s="11" t="s">
        <v>39</v>
      </c>
    </row>
    <row r="147" spans="2:6" ht="15">
      <c r="B147" s="185"/>
      <c r="C147" s="19" t="s">
        <v>140</v>
      </c>
      <c r="D147" s="19">
        <v>3.3</v>
      </c>
      <c r="E147" s="39" t="s">
        <v>42</v>
      </c>
      <c r="F147" s="23" t="s">
        <v>42</v>
      </c>
    </row>
    <row r="148" spans="2:6" ht="15">
      <c r="B148" s="185"/>
      <c r="C148" s="19" t="s">
        <v>138</v>
      </c>
      <c r="D148" s="19">
        <v>4.1</v>
      </c>
      <c r="E148" s="39" t="s">
        <v>42</v>
      </c>
      <c r="F148" s="23" t="s">
        <v>42</v>
      </c>
    </row>
    <row r="149" spans="2:6" ht="15">
      <c r="B149" s="180"/>
      <c r="C149" s="19" t="s">
        <v>139</v>
      </c>
      <c r="D149" s="19">
        <v>4.3</v>
      </c>
      <c r="E149" s="39" t="s">
        <v>42</v>
      </c>
      <c r="F149" s="23" t="s">
        <v>42</v>
      </c>
    </row>
    <row r="150" spans="2:6" ht="15">
      <c r="B150" s="179" t="s">
        <v>26</v>
      </c>
      <c r="C150" s="11" t="s">
        <v>40</v>
      </c>
      <c r="D150" s="11">
        <v>3.8</v>
      </c>
      <c r="E150" s="41" t="s">
        <v>39</v>
      </c>
      <c r="F150" s="40" t="s">
        <v>39</v>
      </c>
    </row>
    <row r="151" spans="2:6" ht="15">
      <c r="B151" s="185"/>
      <c r="C151" s="19" t="s">
        <v>121</v>
      </c>
      <c r="D151" s="19">
        <v>3.6</v>
      </c>
      <c r="E151" s="39" t="s">
        <v>42</v>
      </c>
      <c r="F151" s="23" t="s">
        <v>42</v>
      </c>
    </row>
    <row r="152" spans="2:6" ht="15">
      <c r="B152" s="180"/>
      <c r="C152" s="19" t="s">
        <v>167</v>
      </c>
      <c r="D152" s="19">
        <v>4.6</v>
      </c>
      <c r="E152" s="19" t="s">
        <v>42</v>
      </c>
      <c r="F152" s="19" t="s">
        <v>42</v>
      </c>
    </row>
    <row r="153" spans="2:6" ht="22.5">
      <c r="B153" s="189" t="s">
        <v>163</v>
      </c>
      <c r="C153" s="11" t="s">
        <v>65</v>
      </c>
      <c r="D153" s="11">
        <v>2.9</v>
      </c>
      <c r="E153" s="11" t="s">
        <v>39</v>
      </c>
      <c r="F153" s="11" t="s">
        <v>39</v>
      </c>
    </row>
    <row r="154" spans="2:6" ht="15">
      <c r="B154" s="190"/>
      <c r="C154" s="19" t="s">
        <v>16</v>
      </c>
      <c r="D154" s="19">
        <v>9.7</v>
      </c>
      <c r="E154" s="20" t="s">
        <v>42</v>
      </c>
      <c r="F154" s="20" t="s">
        <v>42</v>
      </c>
    </row>
    <row r="155" spans="2:6" ht="15">
      <c r="B155" s="190"/>
      <c r="C155" s="19" t="s">
        <v>66</v>
      </c>
      <c r="D155" s="19">
        <v>2.5</v>
      </c>
      <c r="E155" s="20" t="s">
        <v>42</v>
      </c>
      <c r="F155" s="20" t="s">
        <v>42</v>
      </c>
    </row>
    <row r="156" spans="2:6" ht="15">
      <c r="B156" s="190"/>
      <c r="C156" s="19" t="s">
        <v>60</v>
      </c>
      <c r="D156" s="19">
        <v>1.4</v>
      </c>
      <c r="E156" s="20" t="s">
        <v>42</v>
      </c>
      <c r="F156" s="20" t="s">
        <v>42</v>
      </c>
    </row>
    <row r="157" spans="2:6" ht="22.5">
      <c r="B157" s="190"/>
      <c r="C157" s="19" t="s">
        <v>67</v>
      </c>
      <c r="D157" s="19">
        <v>2</v>
      </c>
      <c r="E157" s="20" t="s">
        <v>42</v>
      </c>
      <c r="F157" s="20" t="s">
        <v>42</v>
      </c>
    </row>
    <row r="158" spans="2:6" ht="22.5">
      <c r="B158" s="190"/>
      <c r="C158" s="19" t="s">
        <v>68</v>
      </c>
      <c r="D158" s="19">
        <v>4</v>
      </c>
      <c r="E158" s="20" t="s">
        <v>42</v>
      </c>
      <c r="F158" s="20" t="s">
        <v>42</v>
      </c>
    </row>
    <row r="159" spans="2:6" ht="15">
      <c r="B159" s="190"/>
      <c r="C159" s="19" t="s">
        <v>63</v>
      </c>
      <c r="D159" s="19">
        <v>3.5</v>
      </c>
      <c r="E159" s="20" t="s">
        <v>42</v>
      </c>
      <c r="F159" s="20" t="s">
        <v>42</v>
      </c>
    </row>
    <row r="160" spans="2:6" ht="15">
      <c r="B160" s="191"/>
      <c r="C160" s="19" t="s">
        <v>69</v>
      </c>
      <c r="D160" s="19">
        <v>7.8</v>
      </c>
      <c r="E160" s="19">
        <v>0.8181</v>
      </c>
      <c r="F160" s="23">
        <v>3.1</v>
      </c>
    </row>
    <row r="161" spans="2:6" ht="15">
      <c r="B161" s="179" t="s">
        <v>91</v>
      </c>
      <c r="C161" s="11" t="s">
        <v>43</v>
      </c>
      <c r="D161" s="11">
        <v>4.6</v>
      </c>
      <c r="E161" s="11" t="s">
        <v>39</v>
      </c>
      <c r="F161" s="11" t="s">
        <v>39</v>
      </c>
    </row>
    <row r="162" spans="2:6" ht="15">
      <c r="B162" s="185"/>
      <c r="C162" s="19" t="s">
        <v>44</v>
      </c>
      <c r="D162" s="19">
        <v>3.9</v>
      </c>
      <c r="E162" s="20" t="s">
        <v>42</v>
      </c>
      <c r="F162" s="20" t="s">
        <v>42</v>
      </c>
    </row>
    <row r="163" spans="2:6" ht="15">
      <c r="B163" s="180"/>
      <c r="C163" s="19" t="s">
        <v>45</v>
      </c>
      <c r="D163" s="19">
        <v>3.3</v>
      </c>
      <c r="E163" s="20" t="s">
        <v>42</v>
      </c>
      <c r="F163" s="20" t="s">
        <v>42</v>
      </c>
    </row>
    <row r="164" spans="2:6" ht="22.5">
      <c r="B164" s="179" t="s">
        <v>46</v>
      </c>
      <c r="C164" s="11" t="s">
        <v>113</v>
      </c>
      <c r="D164" s="11" t="s">
        <v>57</v>
      </c>
      <c r="E164" s="11" t="s">
        <v>39</v>
      </c>
      <c r="F164" s="11" t="s">
        <v>39</v>
      </c>
    </row>
    <row r="165" spans="2:6" ht="22.5">
      <c r="B165" s="180"/>
      <c r="C165" s="19" t="s">
        <v>122</v>
      </c>
      <c r="D165" s="19" t="s">
        <v>57</v>
      </c>
      <c r="E165" s="20" t="s">
        <v>42</v>
      </c>
      <c r="F165" s="20">
        <v>-0.06</v>
      </c>
    </row>
    <row r="166" spans="2:6" ht="15">
      <c r="B166" s="179" t="s">
        <v>48</v>
      </c>
      <c r="C166" s="11">
        <v>710</v>
      </c>
      <c r="D166" s="11" t="s">
        <v>57</v>
      </c>
      <c r="E166" s="11" t="s">
        <v>39</v>
      </c>
      <c r="F166" s="11" t="s">
        <v>39</v>
      </c>
    </row>
    <row r="167" spans="2:6" ht="15">
      <c r="B167" s="180"/>
      <c r="C167" s="19" t="s">
        <v>123</v>
      </c>
      <c r="D167" s="19" t="s">
        <v>57</v>
      </c>
      <c r="E167" s="19" t="s">
        <v>42</v>
      </c>
      <c r="F167" s="19">
        <v>0.01</v>
      </c>
    </row>
    <row r="168" spans="2:6" ht="15">
      <c r="B168" s="179" t="s">
        <v>131</v>
      </c>
      <c r="C168" s="11" t="s">
        <v>162</v>
      </c>
      <c r="D168" s="11">
        <v>9</v>
      </c>
      <c r="E168" s="11" t="s">
        <v>39</v>
      </c>
      <c r="F168" s="11" t="s">
        <v>39</v>
      </c>
    </row>
    <row r="169" spans="2:6" ht="15">
      <c r="B169" s="185"/>
      <c r="C169" s="19" t="s">
        <v>124</v>
      </c>
      <c r="D169" s="19">
        <v>5.6</v>
      </c>
      <c r="E169" s="20" t="s">
        <v>42</v>
      </c>
      <c r="F169" s="20">
        <v>3.2</v>
      </c>
    </row>
    <row r="170" spans="2:6" ht="15">
      <c r="B170" s="185"/>
      <c r="C170" s="11" t="s">
        <v>51</v>
      </c>
      <c r="D170" s="11">
        <v>2.2</v>
      </c>
      <c r="E170" s="11" t="s">
        <v>42</v>
      </c>
      <c r="F170" s="11" t="s">
        <v>42</v>
      </c>
    </row>
    <row r="171" spans="2:6" ht="15">
      <c r="B171" s="185"/>
      <c r="C171" s="19" t="s">
        <v>116</v>
      </c>
      <c r="D171" s="19">
        <v>6.9</v>
      </c>
      <c r="E171" s="20" t="s">
        <v>42</v>
      </c>
      <c r="F171" s="20" t="s">
        <v>42</v>
      </c>
    </row>
    <row r="172" spans="2:6" ht="15">
      <c r="B172" s="185"/>
      <c r="C172" s="19" t="s">
        <v>125</v>
      </c>
      <c r="D172" s="19">
        <v>6</v>
      </c>
      <c r="E172" s="20" t="s">
        <v>42</v>
      </c>
      <c r="F172" s="20">
        <v>2.1999999999999997</v>
      </c>
    </row>
    <row r="173" spans="2:6" ht="15">
      <c r="B173" s="185"/>
      <c r="C173" s="19" t="s">
        <v>126</v>
      </c>
      <c r="D173" s="19">
        <v>5.2</v>
      </c>
      <c r="E173" s="19" t="s">
        <v>42</v>
      </c>
      <c r="F173" s="19">
        <v>2</v>
      </c>
    </row>
    <row r="174" spans="2:6" ht="15">
      <c r="B174" s="185"/>
      <c r="C174" s="19" t="s">
        <v>54</v>
      </c>
      <c r="D174" s="19">
        <v>3.9</v>
      </c>
      <c r="E174" s="20" t="s">
        <v>42</v>
      </c>
      <c r="F174" s="20" t="s">
        <v>42</v>
      </c>
    </row>
    <row r="175" spans="2:6" ht="15">
      <c r="B175" s="185"/>
      <c r="C175" s="19" t="s">
        <v>127</v>
      </c>
      <c r="D175" s="19">
        <v>1</v>
      </c>
      <c r="E175" s="20" t="s">
        <v>42</v>
      </c>
      <c r="F175" s="20">
        <v>-1.6</v>
      </c>
    </row>
    <row r="176" spans="2:6" ht="15">
      <c r="B176" s="185"/>
      <c r="C176" s="19" t="s">
        <v>128</v>
      </c>
      <c r="D176" s="19">
        <v>0.8</v>
      </c>
      <c r="E176" s="20" t="s">
        <v>42</v>
      </c>
      <c r="F176" s="20" t="s">
        <v>42</v>
      </c>
    </row>
    <row r="177" spans="2:6" ht="15">
      <c r="B177" s="185"/>
      <c r="C177" s="19" t="s">
        <v>117</v>
      </c>
      <c r="D177" s="19">
        <v>3.8</v>
      </c>
      <c r="E177" s="20" t="s">
        <v>42</v>
      </c>
      <c r="F177" s="20" t="s">
        <v>42</v>
      </c>
    </row>
    <row r="178" spans="2:6" ht="15">
      <c r="B178" s="185"/>
      <c r="C178" s="19" t="s">
        <v>161</v>
      </c>
      <c r="D178" s="19">
        <v>1.8</v>
      </c>
      <c r="E178" s="20" t="s">
        <v>42</v>
      </c>
      <c r="F178" s="20" t="s">
        <v>42</v>
      </c>
    </row>
    <row r="179" spans="2:6" ht="15">
      <c r="B179" s="185"/>
      <c r="C179" s="19" t="s">
        <v>129</v>
      </c>
      <c r="D179" s="19">
        <v>0.2</v>
      </c>
      <c r="E179" s="19" t="s">
        <v>42</v>
      </c>
      <c r="F179" s="19">
        <v>-2.4</v>
      </c>
    </row>
    <row r="180" spans="2:6" ht="15">
      <c r="B180" s="180"/>
      <c r="C180" s="19" t="s">
        <v>130</v>
      </c>
      <c r="D180" s="19">
        <v>5.2</v>
      </c>
      <c r="E180" s="20" t="s">
        <v>42</v>
      </c>
      <c r="F180" s="20">
        <v>3</v>
      </c>
    </row>
    <row r="181" spans="2:6" ht="15">
      <c r="B181" s="181" t="s">
        <v>120</v>
      </c>
      <c r="C181" s="181"/>
      <c r="D181" s="181"/>
      <c r="E181" s="181"/>
      <c r="F181" s="181"/>
    </row>
    <row r="182" spans="2:6" ht="21.75" customHeight="1">
      <c r="B182" s="182" t="s">
        <v>170</v>
      </c>
      <c r="C182" s="182"/>
      <c r="D182" s="182"/>
      <c r="E182" s="182"/>
      <c r="F182" s="182"/>
    </row>
    <row r="183" spans="2:6" ht="21.75" customHeight="1">
      <c r="B183" s="182" t="s">
        <v>169</v>
      </c>
      <c r="C183" s="182"/>
      <c r="D183" s="182"/>
      <c r="E183" s="182"/>
      <c r="F183" s="182"/>
    </row>
    <row r="184" spans="2:6" ht="15">
      <c r="B184" s="183" t="s">
        <v>198</v>
      </c>
      <c r="C184" s="184"/>
      <c r="D184" s="184"/>
      <c r="E184" s="184"/>
      <c r="F184" s="184"/>
    </row>
    <row r="185" spans="2:6" ht="15">
      <c r="B185" s="183" t="s">
        <v>166</v>
      </c>
      <c r="C185" s="183"/>
      <c r="D185" s="183"/>
      <c r="E185" s="183"/>
      <c r="F185" s="183"/>
    </row>
    <row r="186" spans="2:6" ht="15">
      <c r="B186" s="162" t="s">
        <v>168</v>
      </c>
      <c r="C186" s="162"/>
      <c r="D186" s="162"/>
      <c r="E186" s="162"/>
      <c r="F186" s="162"/>
    </row>
    <row r="187" spans="2:6" ht="15">
      <c r="B187" s="162" t="s">
        <v>173</v>
      </c>
      <c r="C187" s="162"/>
      <c r="D187" s="162"/>
      <c r="E187" s="162"/>
      <c r="F187" s="162"/>
    </row>
  </sheetData>
  <sheetProtection/>
  <mergeCells count="55">
    <mergeCell ref="B45:F45"/>
    <mergeCell ref="B5:B8"/>
    <mergeCell ref="B9:B11"/>
    <mergeCell ref="B12:B19"/>
    <mergeCell ref="B20:B22"/>
    <mergeCell ref="B23:B24"/>
    <mergeCell ref="B25:B26"/>
    <mergeCell ref="B27:B40"/>
    <mergeCell ref="B41:F41"/>
    <mergeCell ref="B42:F42"/>
    <mergeCell ref="B43:F43"/>
    <mergeCell ref="B44:F44"/>
    <mergeCell ref="B91:F91"/>
    <mergeCell ref="B46:F46"/>
    <mergeCell ref="B47:F47"/>
    <mergeCell ref="B48:F48"/>
    <mergeCell ref="B54:B57"/>
    <mergeCell ref="B58:B60"/>
    <mergeCell ref="B61:B68"/>
    <mergeCell ref="B69:B71"/>
    <mergeCell ref="B72:B73"/>
    <mergeCell ref="B74:B75"/>
    <mergeCell ref="B76:B89"/>
    <mergeCell ref="B90:F90"/>
    <mergeCell ref="B136:F136"/>
    <mergeCell ref="B92:F92"/>
    <mergeCell ref="B93:F93"/>
    <mergeCell ref="B94:F94"/>
    <mergeCell ref="B95:F95"/>
    <mergeCell ref="B100:B103"/>
    <mergeCell ref="B150:B152"/>
    <mergeCell ref="B153:B160"/>
    <mergeCell ref="B161:B163"/>
    <mergeCell ref="B104:B106"/>
    <mergeCell ref="B107:B114"/>
    <mergeCell ref="B115:B117"/>
    <mergeCell ref="B118:B119"/>
    <mergeCell ref="B120:B121"/>
    <mergeCell ref="B122:B135"/>
    <mergeCell ref="B137:F137"/>
    <mergeCell ref="B138:F138"/>
    <mergeCell ref="B139:F139"/>
    <mergeCell ref="B140:F140"/>
    <mergeCell ref="B141:F141"/>
    <mergeCell ref="B146:B149"/>
    <mergeCell ref="B164:B165"/>
    <mergeCell ref="B166:B167"/>
    <mergeCell ref="B187:F187"/>
    <mergeCell ref="B181:F181"/>
    <mergeCell ref="B182:F182"/>
    <mergeCell ref="B183:F183"/>
    <mergeCell ref="B184:F184"/>
    <mergeCell ref="B185:F185"/>
    <mergeCell ref="B186:F186"/>
    <mergeCell ref="B168:B18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I20"/>
  <sheetViews>
    <sheetView zoomScalePageLayoutView="0" workbookViewId="0" topLeftCell="A1">
      <selection activeCell="I13" sqref="I13"/>
    </sheetView>
  </sheetViews>
  <sheetFormatPr defaultColWidth="10.8515625" defaultRowHeight="15"/>
  <cols>
    <col min="1" max="1" width="4.421875" style="48" customWidth="1"/>
    <col min="2" max="2" width="33.8515625" style="49" customWidth="1"/>
    <col min="3" max="6" width="17.7109375" style="48" customWidth="1"/>
    <col min="7" max="7" width="17.7109375" style="49" customWidth="1"/>
    <col min="8" max="8" width="10.8515625" style="48" customWidth="1"/>
    <col min="9" max="9" width="26.8515625" style="48" customWidth="1"/>
    <col min="10" max="10" width="17.140625" style="48" customWidth="1"/>
    <col min="11" max="16384" width="10.8515625" style="48" customWidth="1"/>
  </cols>
  <sheetData>
    <row r="1" ht="15">
      <c r="B1" s="45" t="s">
        <v>180</v>
      </c>
    </row>
    <row r="2" ht="10.5" customHeight="1">
      <c r="B2" s="45"/>
    </row>
    <row r="3" spans="2:7" ht="37.5" customHeight="1">
      <c r="B3" s="52" t="s">
        <v>84</v>
      </c>
      <c r="C3" s="52" t="s">
        <v>14</v>
      </c>
      <c r="D3" s="52" t="s">
        <v>15</v>
      </c>
      <c r="E3" s="52" t="s">
        <v>13</v>
      </c>
      <c r="F3" s="99" t="s">
        <v>12</v>
      </c>
      <c r="G3" s="90"/>
    </row>
    <row r="4" spans="2:7" ht="15" customHeight="1">
      <c r="B4" s="60" t="s">
        <v>138</v>
      </c>
      <c r="C4" s="61">
        <v>0.040844363167075015</v>
      </c>
      <c r="D4" s="61">
        <v>0.15870958442443317</v>
      </c>
      <c r="E4" s="61">
        <v>0.0824409820614778</v>
      </c>
      <c r="F4" s="100">
        <v>0.4899</v>
      </c>
      <c r="G4" s="90"/>
    </row>
    <row r="5" spans="2:7" ht="15">
      <c r="B5" s="60" t="s">
        <v>139</v>
      </c>
      <c r="C5" s="61">
        <v>0.04258636037574693</v>
      </c>
      <c r="D5" s="61">
        <v>0.1047970577594885</v>
      </c>
      <c r="E5" s="61">
        <v>0.10226992847053692</v>
      </c>
      <c r="F5" s="100">
        <v>0.49689999999999995</v>
      </c>
      <c r="G5" s="90"/>
    </row>
    <row r="6" spans="2:7" ht="15">
      <c r="B6" s="60" t="s">
        <v>140</v>
      </c>
      <c r="C6" s="61">
        <v>0.03259918212000098</v>
      </c>
      <c r="D6" s="61">
        <v>0.02821576803402012</v>
      </c>
      <c r="E6" s="61">
        <v>0.060112805391743886</v>
      </c>
      <c r="F6" s="100">
        <v>0.3456</v>
      </c>
      <c r="G6" s="90"/>
    </row>
    <row r="7" spans="2:7" ht="15">
      <c r="B7" s="60" t="s">
        <v>141</v>
      </c>
      <c r="C7" s="61">
        <v>0.03518497873934273</v>
      </c>
      <c r="D7" s="61">
        <v>0.0571436133953703</v>
      </c>
      <c r="E7" s="61">
        <v>0.13382988157455683</v>
      </c>
      <c r="F7" s="100">
        <v>0.39159999999999995</v>
      </c>
      <c r="G7" s="90"/>
    </row>
    <row r="8" spans="2:9" ht="15">
      <c r="B8" s="101" t="s">
        <v>142</v>
      </c>
      <c r="C8" s="100">
        <v>0.038418912987594575</v>
      </c>
      <c r="D8" s="100">
        <v>0.09151585077361288</v>
      </c>
      <c r="E8" s="100">
        <v>0.10006033780582901</v>
      </c>
      <c r="F8" s="100">
        <v>0.4407827644302633</v>
      </c>
      <c r="G8" s="90"/>
      <c r="H8" s="90"/>
      <c r="I8" s="90"/>
    </row>
    <row r="9" spans="2:7" ht="15">
      <c r="B9" s="162" t="s">
        <v>221</v>
      </c>
      <c r="C9" s="162"/>
      <c r="D9" s="162"/>
      <c r="E9" s="162"/>
      <c r="F9" s="162"/>
      <c r="G9" s="162"/>
    </row>
    <row r="10" spans="2:7" ht="15">
      <c r="B10" s="162" t="s">
        <v>173</v>
      </c>
      <c r="C10" s="162"/>
      <c r="D10" s="162"/>
      <c r="E10" s="162"/>
      <c r="F10" s="162"/>
      <c r="G10" s="162"/>
    </row>
    <row r="11" spans="2:7" ht="15">
      <c r="B11" s="48"/>
      <c r="G11" s="48"/>
    </row>
    <row r="12" spans="2:7" ht="15">
      <c r="B12" s="48"/>
      <c r="G12" s="48"/>
    </row>
    <row r="13" spans="2:7" ht="33.75" customHeight="1">
      <c r="B13" s="48"/>
      <c r="G13" s="48"/>
    </row>
    <row r="14" spans="2:7" ht="15">
      <c r="B14" s="48"/>
      <c r="G14" s="48"/>
    </row>
    <row r="15" spans="2:7" ht="15">
      <c r="B15" s="48"/>
      <c r="G15" s="48"/>
    </row>
    <row r="16" spans="2:7" ht="15">
      <c r="B16" s="48"/>
      <c r="G16" s="48"/>
    </row>
    <row r="17" spans="2:7" ht="15">
      <c r="B17" s="48"/>
      <c r="G17" s="48"/>
    </row>
    <row r="18" spans="2:7" ht="15">
      <c r="B18" s="48"/>
      <c r="G18" s="48"/>
    </row>
    <row r="19" spans="2:7" ht="15">
      <c r="B19" s="48"/>
      <c r="G19" s="48"/>
    </row>
    <row r="20" spans="2:7" ht="15">
      <c r="B20" s="48"/>
      <c r="G20" s="48"/>
    </row>
  </sheetData>
  <sheetProtection/>
  <mergeCells count="2">
    <mergeCell ref="B9:G9"/>
    <mergeCell ref="B10:G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B21"/>
  <sheetViews>
    <sheetView showGridLines="0" zoomScale="130" zoomScaleNormal="130" zoomScalePageLayoutView="0" workbookViewId="0" topLeftCell="A1">
      <selection activeCell="B7" sqref="B7"/>
    </sheetView>
  </sheetViews>
  <sheetFormatPr defaultColWidth="11.421875" defaultRowHeight="15"/>
  <cols>
    <col min="1" max="1" width="3.8515625" style="0" customWidth="1"/>
  </cols>
  <sheetData>
    <row r="2" ht="15">
      <c r="B2" s="37" t="s">
        <v>222</v>
      </c>
    </row>
    <row r="4" ht="15">
      <c r="B4" s="38" t="s">
        <v>179</v>
      </c>
    </row>
    <row r="5" ht="15">
      <c r="B5" s="38" t="s">
        <v>180</v>
      </c>
    </row>
    <row r="6" ht="15">
      <c r="B6" s="38" t="s">
        <v>181</v>
      </c>
    </row>
    <row r="7" ht="15">
      <c r="B7" s="38" t="s">
        <v>216</v>
      </c>
    </row>
    <row r="8" ht="15">
      <c r="B8" s="38"/>
    </row>
    <row r="9" ht="15">
      <c r="B9" s="38"/>
    </row>
    <row r="10" ht="15">
      <c r="B10" s="38"/>
    </row>
    <row r="11" ht="15">
      <c r="B11" s="37" t="s">
        <v>106</v>
      </c>
    </row>
    <row r="12" ht="15">
      <c r="B12" s="37"/>
    </row>
    <row r="13" ht="15">
      <c r="B13" s="38" t="s">
        <v>174</v>
      </c>
    </row>
    <row r="14" ht="15">
      <c r="B14" s="38" t="s">
        <v>182</v>
      </c>
    </row>
    <row r="15" ht="15">
      <c r="B15" s="38" t="s">
        <v>176</v>
      </c>
    </row>
    <row r="16" ht="15">
      <c r="B16" s="38" t="s">
        <v>178</v>
      </c>
    </row>
    <row r="17" ht="15">
      <c r="B17" s="38" t="s">
        <v>184</v>
      </c>
    </row>
    <row r="18" ht="15">
      <c r="B18" s="38" t="s">
        <v>185</v>
      </c>
    </row>
    <row r="19" ht="15">
      <c r="B19" s="38" t="s">
        <v>177</v>
      </c>
    </row>
    <row r="20" ht="15">
      <c r="B20" s="38" t="s">
        <v>217</v>
      </c>
    </row>
    <row r="21" ht="15">
      <c r="B21" s="38"/>
    </row>
  </sheetData>
  <sheetProtection/>
  <hyperlinks>
    <hyperlink ref="B4" location="'Tab1-taux d''encadrement'!A1" display="Tableau 1 –  Taux d’encadrement des EHPAD par catégorie de personnel au 31/12/2011 et au 31/12/2015, selon le statut juridique "/>
    <hyperlink ref="B5" location="'Graph1-Categ'!A1" display="Graphique 1. Pourcentage d'EHPAD déclarant des difficultés de recrutement et déclarant avoir des postes non pourvus depuis plus de six mois au 31 décembre 2015, selon le type de poste, par statut juridique :"/>
    <hyperlink ref="B6" location="'Graph2-Aire Urbaine'!A1" display="Graphique 2. Part des EHPAD déclarant des difficultés de recrutement et déclarant avoir des postes non-pourvus depuis plus de six mois au 31 décembre 2015, selon le type de poste, par catégorie d'aire urbaine"/>
    <hyperlink ref="B7" location="'Tab2-Regression'!A1" display="Tableau 2.  Probabilité pour les EHPAD d’avoir des difficultés de recrutement au 31 décembre 2015"/>
    <hyperlink ref="B13" location="'TabA.GIR et tx encad'!A1" display="Tableau A. Moyenne du taux d’encadrement par catégorie juridique d’EHPAD selon le GMP des personnes accueillies au 31 décembre 2011 et au 31 décembre 2015"/>
    <hyperlink ref="B19" location="'TabG.Catég et aire urb'!A1" display="Tableau G. Répartition des EHPAD par catégorie juridique selon le type d'aire urbaineau 31 décembre 2015"/>
    <hyperlink ref="B18" location="'TabF.Interim et difficulté'!A1" display="Tableau F. Proportion d’EHPAD employant du personnel intérimaire selon l’existence de difficultés de recrutement au 31 décembre 2015"/>
    <hyperlink ref="B17" location="'TabE.Contrat et Difficulté'!A1" display="Tableau E. Répartition du personnel des EHPAD selon leur contrat de travail et l’existence de difficultés de recrutement au 31 décembre 2015 "/>
    <hyperlink ref="B16" location="'TabD-Ancienneté et aire urbaine'!A1" display="Tableau D. Ancienneté en année du personnel en EHPAD selon le statut juridique et la catégorie d'aire urbaine au 31 décembre 2015"/>
    <hyperlink ref="B15" location="'TabC-Ancienneté et catégorie'!A1" display="Tableau C. Ancienneté en année du personnel en EHPAD selon le statut juridique et la profession au 31 décembre 2015"/>
    <hyperlink ref="B14" location="'TabB-Sous-traitce'!A1" display="Tableau B . Proportion des établissements faisant appel au 31 décembre 2015 à une société de sous-traitance"/>
    <hyperlink ref="B20" location="TabH.Régression!A1" display="Tableau H1 - H4. Modélisations des probabilités pour les Ehpad d’avoir des difficultés de recrutement et des postes non pourvus, fin 2015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U20"/>
  <sheetViews>
    <sheetView zoomScalePageLayoutView="0" workbookViewId="0" topLeftCell="A1">
      <selection activeCell="O22" sqref="O22"/>
    </sheetView>
  </sheetViews>
  <sheetFormatPr defaultColWidth="10.8515625" defaultRowHeight="15"/>
  <cols>
    <col min="1" max="1" width="5.28125" style="1" customWidth="1"/>
    <col min="2" max="2" width="38.7109375" style="5" customWidth="1"/>
    <col min="3" max="6" width="8.00390625" style="3" customWidth="1"/>
    <col min="7" max="12" width="8.00390625" style="1" customWidth="1"/>
    <col min="13" max="13" width="11.421875" style="1" customWidth="1"/>
    <col min="14" max="16384" width="10.8515625" style="1" customWidth="1"/>
  </cols>
  <sheetData>
    <row r="1" spans="2:6" s="43" customFormat="1" ht="15">
      <c r="B1" s="5"/>
      <c r="C1" s="3"/>
      <c r="D1" s="3"/>
      <c r="E1" s="3"/>
      <c r="F1" s="3"/>
    </row>
    <row r="2" spans="2:12" s="48" customFormat="1" ht="15">
      <c r="B2" s="45" t="s">
        <v>179</v>
      </c>
      <c r="C2" s="46"/>
      <c r="D2" s="46"/>
      <c r="E2" s="46"/>
      <c r="F2" s="46"/>
      <c r="G2" s="47"/>
      <c r="H2" s="47"/>
      <c r="I2" s="47"/>
      <c r="J2" s="47"/>
      <c r="K2" s="47"/>
      <c r="L2" s="47"/>
    </row>
    <row r="3" spans="2:12" ht="15" customHeight="1">
      <c r="B3" s="149" t="s">
        <v>83</v>
      </c>
      <c r="C3" s="146" t="s">
        <v>218</v>
      </c>
      <c r="D3" s="147"/>
      <c r="E3" s="147"/>
      <c r="F3" s="147"/>
      <c r="G3" s="147"/>
      <c r="H3" s="147"/>
      <c r="I3" s="147"/>
      <c r="J3" s="147"/>
      <c r="K3" s="147"/>
      <c r="L3" s="148"/>
    </row>
    <row r="4" spans="2:12" ht="38.25" customHeight="1">
      <c r="B4" s="150"/>
      <c r="C4" s="143" t="s">
        <v>138</v>
      </c>
      <c r="D4" s="144"/>
      <c r="E4" s="143" t="s">
        <v>139</v>
      </c>
      <c r="F4" s="144"/>
      <c r="G4" s="143" t="s">
        <v>140</v>
      </c>
      <c r="H4" s="144"/>
      <c r="I4" s="143" t="s">
        <v>141</v>
      </c>
      <c r="J4" s="144"/>
      <c r="K4" s="143" t="s">
        <v>142</v>
      </c>
      <c r="L4" s="144"/>
    </row>
    <row r="5" spans="2:12" ht="15">
      <c r="B5" s="151"/>
      <c r="C5" s="21" t="s">
        <v>80</v>
      </c>
      <c r="D5" s="21" t="s">
        <v>81</v>
      </c>
      <c r="E5" s="21" t="s">
        <v>80</v>
      </c>
      <c r="F5" s="21" t="s">
        <v>81</v>
      </c>
      <c r="G5" s="21" t="s">
        <v>80</v>
      </c>
      <c r="H5" s="21" t="s">
        <v>81</v>
      </c>
      <c r="I5" s="21" t="s">
        <v>80</v>
      </c>
      <c r="J5" s="21" t="s">
        <v>81</v>
      </c>
      <c r="K5" s="21" t="s">
        <v>80</v>
      </c>
      <c r="L5" s="21" t="s">
        <v>81</v>
      </c>
    </row>
    <row r="6" spans="2:21" ht="15">
      <c r="B6" s="22" t="s">
        <v>1</v>
      </c>
      <c r="C6" s="23">
        <v>3.817228636586203</v>
      </c>
      <c r="D6" s="23">
        <v>3.9732009363437286</v>
      </c>
      <c r="E6" s="23">
        <v>4.294374325276213</v>
      </c>
      <c r="F6" s="23">
        <v>4.229711317876399</v>
      </c>
      <c r="G6" s="23">
        <v>2.1074030204185292</v>
      </c>
      <c r="H6" s="23">
        <v>2.1170280022204406</v>
      </c>
      <c r="I6" s="23">
        <v>4.259939463602206</v>
      </c>
      <c r="J6" s="23">
        <v>4.347235402227054</v>
      </c>
      <c r="K6" s="23">
        <v>3.68765615655605</v>
      </c>
      <c r="L6" s="23">
        <v>3.7493046047656646</v>
      </c>
      <c r="M6" s="4"/>
      <c r="O6" s="4"/>
      <c r="Q6" s="4"/>
      <c r="S6" s="4"/>
      <c r="U6" s="4"/>
    </row>
    <row r="7" spans="2:13" ht="15">
      <c r="B7" s="22" t="s">
        <v>2</v>
      </c>
      <c r="C7" s="23">
        <v>5.476602101667657</v>
      </c>
      <c r="D7" s="23">
        <v>6.053114853129956</v>
      </c>
      <c r="E7" s="23">
        <v>7.796744860853168</v>
      </c>
      <c r="F7" s="23">
        <v>7.119828118267675</v>
      </c>
      <c r="G7" s="23">
        <v>4.35230973410202</v>
      </c>
      <c r="H7" s="23">
        <v>4.513376611361252</v>
      </c>
      <c r="I7" s="23">
        <v>10.565205834164288</v>
      </c>
      <c r="J7" s="23">
        <v>10.907842736849691</v>
      </c>
      <c r="K7" s="23">
        <v>7.310136384608848</v>
      </c>
      <c r="L7" s="23">
        <v>7.37194400860791</v>
      </c>
      <c r="M7" s="4"/>
    </row>
    <row r="8" spans="2:13" ht="15">
      <c r="B8" s="22" t="s">
        <v>3</v>
      </c>
      <c r="C8" s="23">
        <v>0.9797252192904466</v>
      </c>
      <c r="D8" s="23">
        <v>1.1131918749528054</v>
      </c>
      <c r="E8" s="23">
        <v>0.7402218422582167</v>
      </c>
      <c r="F8" s="23">
        <v>0.8977909238060858</v>
      </c>
      <c r="G8" s="23">
        <v>1.0629842140413541</v>
      </c>
      <c r="H8" s="23">
        <v>1.1111222475791032</v>
      </c>
      <c r="I8" s="23">
        <v>0.7783376588252516</v>
      </c>
      <c r="J8" s="23">
        <v>0.9244075003903951</v>
      </c>
      <c r="K8" s="23">
        <v>0.8743034300538691</v>
      </c>
      <c r="L8" s="23">
        <v>0.9987724400294482</v>
      </c>
      <c r="M8" s="4"/>
    </row>
    <row r="9" spans="2:13" ht="23.25">
      <c r="B9" s="22" t="s">
        <v>4</v>
      </c>
      <c r="C9" s="23">
        <v>10.090284508279042</v>
      </c>
      <c r="D9" s="23">
        <v>9.80806463792192</v>
      </c>
      <c r="E9" s="23">
        <v>6.24071770217718</v>
      </c>
      <c r="F9" s="23">
        <v>6.792821958007755</v>
      </c>
      <c r="G9" s="23">
        <v>2.3872207825634066</v>
      </c>
      <c r="H9" s="23">
        <v>3.190927033861716</v>
      </c>
      <c r="I9" s="23">
        <v>4.4262834693535265</v>
      </c>
      <c r="J9" s="23">
        <v>4.92013117274682</v>
      </c>
      <c r="K9" s="23">
        <v>5.65438665649644</v>
      </c>
      <c r="L9" s="23">
        <v>6.160435592243553</v>
      </c>
      <c r="M9" s="4"/>
    </row>
    <row r="10" spans="2:13" ht="15">
      <c r="B10" s="22" t="s">
        <v>5</v>
      </c>
      <c r="C10" s="23">
        <v>0.5406896310356063</v>
      </c>
      <c r="D10" s="23">
        <v>0.5685995967681039</v>
      </c>
      <c r="E10" s="23">
        <v>0.4467048650157718</v>
      </c>
      <c r="F10" s="23">
        <v>0.499990970386501</v>
      </c>
      <c r="G10" s="23">
        <v>0.6416044279701817</v>
      </c>
      <c r="H10" s="23">
        <v>0.6468171310830815</v>
      </c>
      <c r="I10" s="23">
        <v>0.4295033522196491</v>
      </c>
      <c r="J10" s="23">
        <v>0.4357641646746507</v>
      </c>
      <c r="K10" s="23">
        <v>0.5057818262846845</v>
      </c>
      <c r="L10" s="23">
        <v>0.5290329173620618</v>
      </c>
      <c r="M10" s="4"/>
    </row>
    <row r="11" spans="2:13" ht="15">
      <c r="B11" s="24" t="s">
        <v>6</v>
      </c>
      <c r="C11" s="23">
        <v>0.4813408087624004</v>
      </c>
      <c r="D11" s="23">
        <v>0.5200478006493997</v>
      </c>
      <c r="E11" s="23">
        <v>0.35051818987353117</v>
      </c>
      <c r="F11" s="23">
        <v>0.42058912533625237</v>
      </c>
      <c r="G11" s="23">
        <v>0.1821287929500876</v>
      </c>
      <c r="H11" s="23">
        <v>0.18851777955961266</v>
      </c>
      <c r="I11" s="23">
        <v>0.332278246649756</v>
      </c>
      <c r="J11" s="23">
        <v>0.34343891686386624</v>
      </c>
      <c r="K11" s="23">
        <v>0.334315734618472</v>
      </c>
      <c r="L11" s="23">
        <v>0.37099599422363916</v>
      </c>
      <c r="M11" s="4"/>
    </row>
    <row r="12" spans="2:13" ht="15">
      <c r="B12" s="22" t="s">
        <v>7</v>
      </c>
      <c r="C12" s="23">
        <v>19.707108577787917</v>
      </c>
      <c r="D12" s="23">
        <v>22.80865362833195</v>
      </c>
      <c r="E12" s="23">
        <v>22.19483908470067</v>
      </c>
      <c r="F12" s="23">
        <v>24.523540577364244</v>
      </c>
      <c r="G12" s="23">
        <v>34.122379996670816</v>
      </c>
      <c r="H12" s="23">
        <v>36.674451057793135</v>
      </c>
      <c r="I12" s="23">
        <v>25.47644909833282</v>
      </c>
      <c r="J12" s="23">
        <v>29.3745390335019</v>
      </c>
      <c r="K12" s="23">
        <v>25.315603736154408</v>
      </c>
      <c r="L12" s="23">
        <v>28.11561216433647</v>
      </c>
      <c r="M12" s="4"/>
    </row>
    <row r="13" spans="2:13" ht="15">
      <c r="B13" s="24" t="s">
        <v>8</v>
      </c>
      <c r="C13" s="23">
        <v>4.495299662696676</v>
      </c>
      <c r="D13" s="23">
        <v>4.936874200558786</v>
      </c>
      <c r="E13" s="23">
        <v>4.553340702784716</v>
      </c>
      <c r="F13" s="23">
        <v>5.121443597754824</v>
      </c>
      <c r="G13" s="23">
        <v>7.2918992342099616</v>
      </c>
      <c r="H13" s="23">
        <v>7.524244567091223</v>
      </c>
      <c r="I13" s="23">
        <v>5.0898659672244415</v>
      </c>
      <c r="J13" s="23">
        <v>5.709083603226466</v>
      </c>
      <c r="K13" s="23">
        <v>5.315613582758984</v>
      </c>
      <c r="L13" s="23">
        <v>5.762791643964301</v>
      </c>
      <c r="M13" s="4"/>
    </row>
    <row r="14" spans="2:13" ht="15">
      <c r="B14" s="24" t="s">
        <v>9</v>
      </c>
      <c r="C14" s="23">
        <v>13.463835483637423</v>
      </c>
      <c r="D14" s="23">
        <v>16.18462584006645</v>
      </c>
      <c r="E14" s="23">
        <v>15.512762511448889</v>
      </c>
      <c r="F14" s="23">
        <v>17.60953966904615</v>
      </c>
      <c r="G14" s="23">
        <v>25.09205380346841</v>
      </c>
      <c r="H14" s="23">
        <v>27.332803922778016</v>
      </c>
      <c r="I14" s="23">
        <v>18.806331070044617</v>
      </c>
      <c r="J14" s="23">
        <v>22.299042631142715</v>
      </c>
      <c r="K14" s="23">
        <v>18.194008970654956</v>
      </c>
      <c r="L14" s="23">
        <v>20.696324648804584</v>
      </c>
      <c r="M14" s="4"/>
    </row>
    <row r="15" spans="2:13" ht="23.25">
      <c r="B15" s="22" t="s">
        <v>10</v>
      </c>
      <c r="C15" s="23">
        <v>12.55274899959489</v>
      </c>
      <c r="D15" s="23">
        <v>11.189367967983085</v>
      </c>
      <c r="E15" s="23">
        <v>14.033264873401126</v>
      </c>
      <c r="F15" s="23">
        <v>15.065532821725105</v>
      </c>
      <c r="G15" s="23">
        <v>18.330103361683207</v>
      </c>
      <c r="H15" s="23">
        <v>17.30798587553198</v>
      </c>
      <c r="I15" s="23">
        <v>18.864543004639014</v>
      </c>
      <c r="J15" s="23">
        <v>18.884515129310863</v>
      </c>
      <c r="K15" s="23">
        <v>16.06449955584532</v>
      </c>
      <c r="L15" s="23">
        <v>15.754078264026997</v>
      </c>
      <c r="M15" s="4"/>
    </row>
    <row r="16" spans="2:12" ht="15">
      <c r="B16" s="25" t="s">
        <v>0</v>
      </c>
      <c r="C16" s="26">
        <v>53.32754426527908</v>
      </c>
      <c r="D16" s="26">
        <v>55.554904477837354</v>
      </c>
      <c r="E16" s="26">
        <v>55.81456135928959</v>
      </c>
      <c r="F16" s="26">
        <v>59.31947760064281</v>
      </c>
      <c r="G16" s="26">
        <v>63.10818806750193</v>
      </c>
      <c r="H16" s="26">
        <v>65.79272805773145</v>
      </c>
      <c r="I16" s="26">
        <v>64.81971987772295</v>
      </c>
      <c r="J16" s="26">
        <v>69.8571514372545</v>
      </c>
      <c r="K16" s="40">
        <v>59.49465208156908</v>
      </c>
      <c r="L16" s="40">
        <v>62.80988810382793</v>
      </c>
    </row>
    <row r="17" spans="2:12" ht="15">
      <c r="B17" s="25" t="s">
        <v>144</v>
      </c>
      <c r="C17" s="27">
        <v>1673</v>
      </c>
      <c r="D17" s="27">
        <v>1769</v>
      </c>
      <c r="E17" s="27">
        <v>2210</v>
      </c>
      <c r="F17" s="27">
        <v>2287</v>
      </c>
      <c r="G17" s="27">
        <v>1179</v>
      </c>
      <c r="H17" s="27">
        <v>1187</v>
      </c>
      <c r="I17" s="27">
        <v>2144</v>
      </c>
      <c r="J17" s="27">
        <v>2157</v>
      </c>
      <c r="K17" s="27">
        <v>7206</v>
      </c>
      <c r="L17" s="27">
        <v>7400</v>
      </c>
    </row>
    <row r="18" spans="2:12" ht="15">
      <c r="B18" s="28" t="s">
        <v>145</v>
      </c>
      <c r="C18" s="29">
        <v>721</v>
      </c>
      <c r="D18" s="29">
        <v>735.7203992</v>
      </c>
      <c r="E18" s="29">
        <v>669</v>
      </c>
      <c r="F18" s="29">
        <v>688.5451723</v>
      </c>
      <c r="G18" s="29">
        <v>711</v>
      </c>
      <c r="H18" s="29">
        <v>730.711537</v>
      </c>
      <c r="I18" s="29">
        <v>672</v>
      </c>
      <c r="J18" s="29">
        <v>700.9364129</v>
      </c>
      <c r="K18" s="29">
        <v>689</v>
      </c>
      <c r="L18" s="29">
        <v>710</v>
      </c>
    </row>
    <row r="19" spans="2:12" ht="15">
      <c r="B19" s="28" t="s">
        <v>25</v>
      </c>
      <c r="C19" s="29">
        <v>181</v>
      </c>
      <c r="D19" s="29">
        <v>217.8296366</v>
      </c>
      <c r="E19" s="29">
        <v>188</v>
      </c>
      <c r="F19" s="29">
        <v>209.0696388</v>
      </c>
      <c r="G19" s="29">
        <v>201</v>
      </c>
      <c r="H19" s="29">
        <v>224.151771</v>
      </c>
      <c r="I19" s="29">
        <v>186</v>
      </c>
      <c r="J19" s="29">
        <v>213.599136</v>
      </c>
      <c r="K19" s="29">
        <v>188</v>
      </c>
      <c r="L19" s="29">
        <v>214.696861</v>
      </c>
    </row>
    <row r="20" spans="2:12" ht="99.75" customHeight="1">
      <c r="B20" s="145" t="s">
        <v>223</v>
      </c>
      <c r="C20" s="145"/>
      <c r="D20" s="145"/>
      <c r="E20" s="145"/>
      <c r="F20" s="145"/>
      <c r="G20" s="145"/>
      <c r="H20" s="145"/>
      <c r="I20" s="145"/>
      <c r="J20" s="145"/>
      <c r="K20" s="145"/>
      <c r="L20" s="145"/>
    </row>
  </sheetData>
  <sheetProtection/>
  <mergeCells count="8">
    <mergeCell ref="E4:F4"/>
    <mergeCell ref="C4:D4"/>
    <mergeCell ref="B20:L20"/>
    <mergeCell ref="C3:L3"/>
    <mergeCell ref="B3:B5"/>
    <mergeCell ref="K4:L4"/>
    <mergeCell ref="I4:J4"/>
    <mergeCell ref="G4:H4"/>
  </mergeCells>
  <printOptions/>
  <pageMargins left="0.7" right="0.7" top="0.75" bottom="0.75" header="0.3" footer="0.3"/>
  <pageSetup horizontalDpi="600" verticalDpi="600" orientation="portrait" paperSize="9" r:id="rId1"/>
  <ignoredErrors>
    <ignoredError sqref="C5:L5" numberStoredAsText="1"/>
  </ignoredErrors>
</worksheet>
</file>

<file path=xl/worksheets/sheet4.xml><?xml version="1.0" encoding="utf-8"?>
<worksheet xmlns="http://schemas.openxmlformats.org/spreadsheetml/2006/main" xmlns:r="http://schemas.openxmlformats.org/officeDocument/2006/relationships">
  <dimension ref="B2:K25"/>
  <sheetViews>
    <sheetView zoomScale="110" zoomScaleNormal="110" zoomScalePageLayoutView="0" workbookViewId="0" topLeftCell="A1">
      <selection activeCell="G37" sqref="G37"/>
    </sheetView>
  </sheetViews>
  <sheetFormatPr defaultColWidth="10.8515625" defaultRowHeight="15"/>
  <cols>
    <col min="1" max="1" width="4.421875" style="18" customWidth="1"/>
    <col min="2" max="2" width="18.28125" style="18" customWidth="1"/>
    <col min="3" max="3" width="42.140625" style="18" customWidth="1"/>
    <col min="4" max="7" width="15.140625" style="18" customWidth="1"/>
    <col min="8" max="8" width="52.8515625" style="18" customWidth="1"/>
    <col min="9" max="9" width="14.421875" style="18" customWidth="1"/>
    <col min="10" max="16384" width="10.8515625" style="18" customWidth="1"/>
  </cols>
  <sheetData>
    <row r="2" ht="15.75" customHeight="1" thickBot="1">
      <c r="B2" s="45" t="s">
        <v>216</v>
      </c>
    </row>
    <row r="3" spans="4:7" ht="45.75" thickBot="1">
      <c r="D3" s="110" t="s">
        <v>193</v>
      </c>
      <c r="E3" s="111" t="s">
        <v>201</v>
      </c>
      <c r="F3" s="112" t="s">
        <v>202</v>
      </c>
      <c r="G3" s="111" t="s">
        <v>203</v>
      </c>
    </row>
    <row r="4" spans="2:7" ht="15" customHeight="1">
      <c r="B4" s="153" t="s">
        <v>204</v>
      </c>
      <c r="C4" s="102" t="s">
        <v>140</v>
      </c>
      <c r="D4" s="122" t="s">
        <v>57</v>
      </c>
      <c r="E4" s="123" t="s">
        <v>57</v>
      </c>
      <c r="F4" s="122" t="s">
        <v>57</v>
      </c>
      <c r="G4" s="133" t="s">
        <v>42</v>
      </c>
    </row>
    <row r="5" spans="2:7" ht="15" customHeight="1">
      <c r="B5" s="154"/>
      <c r="C5" s="103" t="s">
        <v>138</v>
      </c>
      <c r="D5" s="124" t="s">
        <v>186</v>
      </c>
      <c r="E5" s="135" t="s">
        <v>42</v>
      </c>
      <c r="F5" s="124" t="s">
        <v>186</v>
      </c>
      <c r="G5" s="135" t="s">
        <v>42</v>
      </c>
    </row>
    <row r="6" spans="2:7" ht="12" thickBot="1">
      <c r="B6" s="155"/>
      <c r="C6" s="113" t="s">
        <v>139</v>
      </c>
      <c r="D6" s="126" t="s">
        <v>186</v>
      </c>
      <c r="E6" s="136" t="s">
        <v>42</v>
      </c>
      <c r="F6" s="126" t="s">
        <v>186</v>
      </c>
      <c r="G6" s="136" t="s">
        <v>42</v>
      </c>
    </row>
    <row r="7" spans="2:7" ht="15" customHeight="1">
      <c r="B7" s="154" t="s">
        <v>205</v>
      </c>
      <c r="C7" s="114" t="s">
        <v>194</v>
      </c>
      <c r="D7" s="127" t="s">
        <v>57</v>
      </c>
      <c r="E7" s="137" t="s">
        <v>42</v>
      </c>
      <c r="F7" s="127" t="s">
        <v>57</v>
      </c>
      <c r="G7" s="137" t="s">
        <v>42</v>
      </c>
    </row>
    <row r="8" spans="2:7" ht="13.5" customHeight="1" thickBot="1">
      <c r="B8" s="154"/>
      <c r="C8" s="115" t="s">
        <v>167</v>
      </c>
      <c r="D8" s="128" t="s">
        <v>186</v>
      </c>
      <c r="E8" s="138" t="s">
        <v>42</v>
      </c>
      <c r="F8" s="141" t="s">
        <v>42</v>
      </c>
      <c r="G8" s="138" t="s">
        <v>42</v>
      </c>
    </row>
    <row r="9" spans="2:7" ht="15" customHeight="1">
      <c r="B9" s="153" t="s">
        <v>206</v>
      </c>
      <c r="C9" s="102" t="s">
        <v>16</v>
      </c>
      <c r="D9" s="129" t="s">
        <v>42</v>
      </c>
      <c r="E9" s="133" t="s">
        <v>42</v>
      </c>
      <c r="F9" s="129" t="s">
        <v>42</v>
      </c>
      <c r="G9" s="133" t="s">
        <v>42</v>
      </c>
    </row>
    <row r="10" spans="2:7" ht="17.25" customHeight="1">
      <c r="B10" s="154"/>
      <c r="C10" s="103" t="s">
        <v>64</v>
      </c>
      <c r="D10" s="124" t="s">
        <v>186</v>
      </c>
      <c r="E10" s="125" t="s">
        <v>186</v>
      </c>
      <c r="F10" s="134" t="s">
        <v>42</v>
      </c>
      <c r="G10" s="125" t="s">
        <v>186</v>
      </c>
    </row>
    <row r="11" spans="2:7" ht="18" customHeight="1" thickBot="1">
      <c r="B11" s="155"/>
      <c r="C11" s="113" t="s">
        <v>211</v>
      </c>
      <c r="D11" s="132" t="s">
        <v>42</v>
      </c>
      <c r="E11" s="136" t="s">
        <v>42</v>
      </c>
      <c r="F11" s="132" t="s">
        <v>42</v>
      </c>
      <c r="G11" s="136" t="s">
        <v>42</v>
      </c>
    </row>
    <row r="12" spans="2:7" ht="34.5" thickBot="1">
      <c r="B12" s="120" t="s">
        <v>207</v>
      </c>
      <c r="C12" s="116" t="s">
        <v>187</v>
      </c>
      <c r="D12" s="130" t="s">
        <v>57</v>
      </c>
      <c r="E12" s="139" t="s">
        <v>42</v>
      </c>
      <c r="F12" s="140" t="s">
        <v>42</v>
      </c>
      <c r="G12" s="131" t="s">
        <v>57</v>
      </c>
    </row>
    <row r="13" spans="2:7" ht="15" customHeight="1">
      <c r="B13" s="153" t="s">
        <v>208</v>
      </c>
      <c r="C13" s="102" t="s">
        <v>50</v>
      </c>
      <c r="D13" s="129" t="s">
        <v>42</v>
      </c>
      <c r="E13" s="133" t="s">
        <v>42</v>
      </c>
      <c r="F13" s="129" t="s">
        <v>42</v>
      </c>
      <c r="G13" s="123" t="s">
        <v>186</v>
      </c>
    </row>
    <row r="14" spans="2:7" ht="11.25">
      <c r="B14" s="154"/>
      <c r="C14" s="103" t="s">
        <v>188</v>
      </c>
      <c r="D14" s="124" t="s">
        <v>186</v>
      </c>
      <c r="E14" s="135" t="s">
        <v>42</v>
      </c>
      <c r="F14" s="134" t="s">
        <v>42</v>
      </c>
      <c r="G14" s="135" t="s">
        <v>42</v>
      </c>
    </row>
    <row r="15" spans="2:7" ht="11.25">
      <c r="B15" s="154"/>
      <c r="C15" s="103" t="s">
        <v>52</v>
      </c>
      <c r="D15" s="134" t="s">
        <v>42</v>
      </c>
      <c r="E15" s="135" t="s">
        <v>42</v>
      </c>
      <c r="F15" s="134" t="s">
        <v>42</v>
      </c>
      <c r="G15" s="125" t="s">
        <v>186</v>
      </c>
    </row>
    <row r="16" spans="2:7" ht="11.25">
      <c r="B16" s="154"/>
      <c r="C16" s="103" t="s">
        <v>53</v>
      </c>
      <c r="D16" s="134" t="s">
        <v>42</v>
      </c>
      <c r="E16" s="135" t="s">
        <v>42</v>
      </c>
      <c r="F16" s="134" t="s">
        <v>42</v>
      </c>
      <c r="G16" s="125" t="s">
        <v>186</v>
      </c>
    </row>
    <row r="17" spans="2:7" ht="11.25">
      <c r="B17" s="154"/>
      <c r="C17" s="103" t="s">
        <v>55</v>
      </c>
      <c r="D17" s="134" t="s">
        <v>42</v>
      </c>
      <c r="E17" s="135" t="s">
        <v>42</v>
      </c>
      <c r="F17" s="134" t="s">
        <v>42</v>
      </c>
      <c r="G17" s="125" t="s">
        <v>57</v>
      </c>
    </row>
    <row r="18" spans="2:7" ht="11.25">
      <c r="B18" s="154"/>
      <c r="C18" s="103" t="s">
        <v>189</v>
      </c>
      <c r="D18" s="124" t="s">
        <v>186</v>
      </c>
      <c r="E18" s="135" t="s">
        <v>42</v>
      </c>
      <c r="F18" s="134" t="s">
        <v>42</v>
      </c>
      <c r="G18" s="135" t="s">
        <v>42</v>
      </c>
    </row>
    <row r="19" spans="2:7" ht="11.25">
      <c r="B19" s="154"/>
      <c r="C19" s="103" t="s">
        <v>190</v>
      </c>
      <c r="D19" s="124" t="s">
        <v>57</v>
      </c>
      <c r="E19" s="135" t="s">
        <v>42</v>
      </c>
      <c r="F19" s="134" t="s">
        <v>42</v>
      </c>
      <c r="G19" s="125" t="s">
        <v>57</v>
      </c>
    </row>
    <row r="20" spans="2:7" ht="11.25">
      <c r="B20" s="154"/>
      <c r="C20" s="103" t="s">
        <v>191</v>
      </c>
      <c r="D20" s="124" t="s">
        <v>186</v>
      </c>
      <c r="E20" s="135" t="s">
        <v>42</v>
      </c>
      <c r="F20" s="134" t="s">
        <v>42</v>
      </c>
      <c r="G20" s="125" t="s">
        <v>186</v>
      </c>
    </row>
    <row r="21" spans="2:11" ht="15" customHeight="1">
      <c r="B21" s="154"/>
      <c r="C21" s="117" t="s">
        <v>192</v>
      </c>
      <c r="D21" s="124" t="s">
        <v>57</v>
      </c>
      <c r="E21" s="135" t="s">
        <v>42</v>
      </c>
      <c r="F21" s="134" t="s">
        <v>42</v>
      </c>
      <c r="G21" s="125" t="s">
        <v>210</v>
      </c>
      <c r="H21" s="152"/>
      <c r="I21" s="152"/>
      <c r="J21" s="152"/>
      <c r="K21" s="152"/>
    </row>
    <row r="22" spans="2:11" ht="15" customHeight="1" thickBot="1">
      <c r="B22" s="155"/>
      <c r="C22" s="118" t="s">
        <v>209</v>
      </c>
      <c r="D22" s="132" t="s">
        <v>42</v>
      </c>
      <c r="E22" s="136" t="s">
        <v>42</v>
      </c>
      <c r="F22" s="132" t="s">
        <v>42</v>
      </c>
      <c r="G22" s="136" t="s">
        <v>42</v>
      </c>
      <c r="H22" s="121"/>
      <c r="I22" s="121"/>
      <c r="J22" s="121"/>
      <c r="K22" s="121"/>
    </row>
    <row r="23" spans="2:11" ht="60" customHeight="1" thickBot="1">
      <c r="B23" s="158" t="s">
        <v>230</v>
      </c>
      <c r="C23" s="159"/>
      <c r="D23" s="159"/>
      <c r="E23" s="159"/>
      <c r="F23" s="159"/>
      <c r="G23" s="160"/>
      <c r="H23" s="121"/>
      <c r="I23" s="121"/>
      <c r="J23" s="121"/>
      <c r="K23" s="121"/>
    </row>
    <row r="24" spans="2:10" ht="130.5" customHeight="1">
      <c r="B24" s="156" t="s">
        <v>229</v>
      </c>
      <c r="C24" s="157"/>
      <c r="D24" s="157"/>
      <c r="E24" s="157"/>
      <c r="F24" s="157"/>
      <c r="G24" s="157"/>
      <c r="H24" s="44"/>
      <c r="I24" s="44"/>
      <c r="J24" s="44"/>
    </row>
    <row r="25" spans="4:7" ht="13.5" customHeight="1">
      <c r="D25" s="119"/>
      <c r="E25" s="119"/>
      <c r="F25" s="119"/>
      <c r="G25" s="119"/>
    </row>
  </sheetData>
  <sheetProtection/>
  <mergeCells count="7">
    <mergeCell ref="H21:K21"/>
    <mergeCell ref="B4:B6"/>
    <mergeCell ref="B7:B8"/>
    <mergeCell ref="B9:B11"/>
    <mergeCell ref="B13:B22"/>
    <mergeCell ref="B24:G24"/>
    <mergeCell ref="B23:G2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18"/>
  <sheetViews>
    <sheetView zoomScalePageLayoutView="0" workbookViewId="0" topLeftCell="A1">
      <selection activeCell="J22" sqref="J22"/>
    </sheetView>
  </sheetViews>
  <sheetFormatPr defaultColWidth="10.8515625" defaultRowHeight="15"/>
  <cols>
    <col min="1" max="1" width="4.421875" style="1" customWidth="1"/>
    <col min="2" max="2" width="33.8515625" style="10" customWidth="1"/>
    <col min="3" max="6" width="17.7109375" style="1" customWidth="1"/>
    <col min="7" max="7" width="17.7109375" style="10" customWidth="1"/>
    <col min="8" max="8" width="10.8515625" style="1" customWidth="1"/>
    <col min="9" max="9" width="26.8515625" style="1" customWidth="1"/>
    <col min="10" max="10" width="17.140625" style="1" customWidth="1"/>
    <col min="11" max="16384" width="10.8515625" style="1" customWidth="1"/>
  </cols>
  <sheetData>
    <row r="1" spans="2:7" s="43" customFormat="1" ht="15">
      <c r="B1" s="10"/>
      <c r="G1" s="10"/>
    </row>
    <row r="2" spans="2:7" s="48" customFormat="1" ht="15">
      <c r="B2" s="161" t="s">
        <v>180</v>
      </c>
      <c r="C2" s="161"/>
      <c r="D2" s="161"/>
      <c r="E2" s="161"/>
      <c r="F2" s="161"/>
      <c r="G2" s="161"/>
    </row>
    <row r="3" spans="2:8" ht="37.5" customHeight="1">
      <c r="B3" s="11" t="s">
        <v>84</v>
      </c>
      <c r="C3" s="11" t="s">
        <v>219</v>
      </c>
      <c r="D3" s="11" t="s">
        <v>220</v>
      </c>
      <c r="E3" s="11" t="s">
        <v>202</v>
      </c>
      <c r="F3" s="11" t="s">
        <v>201</v>
      </c>
      <c r="G3" s="8" t="s">
        <v>12</v>
      </c>
      <c r="H3" s="12"/>
    </row>
    <row r="4" spans="2:8" ht="15" customHeight="1">
      <c r="B4" s="6" t="s">
        <v>138</v>
      </c>
      <c r="C4" s="13">
        <v>0.0018751441329135977</v>
      </c>
      <c r="D4" s="13">
        <v>0.040844363167075015</v>
      </c>
      <c r="E4" s="13">
        <v>0.15870958442443317</v>
      </c>
      <c r="F4" s="13">
        <v>0.0824409820614778</v>
      </c>
      <c r="G4" s="9">
        <v>0.4899</v>
      </c>
      <c r="H4" s="12"/>
    </row>
    <row r="5" spans="2:8" ht="15">
      <c r="B5" s="6" t="s">
        <v>139</v>
      </c>
      <c r="C5" s="13">
        <v>0.003305398788432217</v>
      </c>
      <c r="D5" s="13">
        <v>0.04258636037574693</v>
      </c>
      <c r="E5" s="13">
        <v>0.1047970577594885</v>
      </c>
      <c r="F5" s="13">
        <v>0.10226992847053692</v>
      </c>
      <c r="G5" s="9">
        <v>0.49689999999999995</v>
      </c>
      <c r="H5" s="12"/>
    </row>
    <row r="6" spans="2:8" ht="15">
      <c r="B6" s="6" t="s">
        <v>140</v>
      </c>
      <c r="C6" s="13">
        <v>0.005976435046697739</v>
      </c>
      <c r="D6" s="13">
        <v>0.03259918212000098</v>
      </c>
      <c r="E6" s="13">
        <v>0.02821576803402012</v>
      </c>
      <c r="F6" s="13">
        <v>0.060112805391743886</v>
      </c>
      <c r="G6" s="9">
        <v>0.3456</v>
      </c>
      <c r="H6" s="12"/>
    </row>
    <row r="7" spans="2:8" ht="15">
      <c r="B7" s="6" t="s">
        <v>141</v>
      </c>
      <c r="C7" s="13">
        <v>0.018507249231395847</v>
      </c>
      <c r="D7" s="13">
        <v>0.03518497873934273</v>
      </c>
      <c r="E7" s="13">
        <v>0.0571436133953703</v>
      </c>
      <c r="F7" s="13">
        <v>0.13382988157455683</v>
      </c>
      <c r="G7" s="9">
        <v>0.39159999999999995</v>
      </c>
      <c r="H7" s="12"/>
    </row>
    <row r="8" spans="2:10" ht="15">
      <c r="B8" s="7" t="s">
        <v>142</v>
      </c>
      <c r="C8" s="9">
        <v>0.007843054055829999</v>
      </c>
      <c r="D8" s="9">
        <v>0.038418912987594575</v>
      </c>
      <c r="E8" s="9">
        <v>0.09151585077361288</v>
      </c>
      <c r="F8" s="9">
        <v>0.10006033780582901</v>
      </c>
      <c r="G8" s="9">
        <v>0.4407827644302633</v>
      </c>
      <c r="H8" s="12"/>
      <c r="I8" s="12"/>
      <c r="J8" s="12"/>
    </row>
    <row r="9" spans="2:7" ht="51" customHeight="1">
      <c r="B9" s="145" t="s">
        <v>224</v>
      </c>
      <c r="C9" s="145"/>
      <c r="D9" s="145"/>
      <c r="E9" s="145"/>
      <c r="F9" s="145"/>
      <c r="G9" s="145"/>
    </row>
    <row r="10" ht="15">
      <c r="G10" s="1"/>
    </row>
    <row r="11" spans="2:7" ht="33.75" customHeight="1">
      <c r="B11" s="143" t="s">
        <v>226</v>
      </c>
      <c r="C11" s="144"/>
      <c r="G11" s="1"/>
    </row>
    <row r="12" spans="2:7" ht="15">
      <c r="B12" s="14" t="s">
        <v>32</v>
      </c>
      <c r="C12" s="15">
        <v>1.8394456364038394</v>
      </c>
      <c r="G12" s="1"/>
    </row>
    <row r="13" spans="2:7" ht="15">
      <c r="B13" s="14" t="s">
        <v>33</v>
      </c>
      <c r="C13" s="15">
        <v>9.010466266116271</v>
      </c>
      <c r="G13" s="1"/>
    </row>
    <row r="14" spans="2:3" ht="15">
      <c r="B14" s="14" t="s">
        <v>34</v>
      </c>
      <c r="C14" s="15">
        <v>21.46335433875624</v>
      </c>
    </row>
    <row r="15" spans="2:3" ht="15">
      <c r="B15" s="14" t="s">
        <v>35</v>
      </c>
      <c r="C15" s="15">
        <v>23.467325606951377</v>
      </c>
    </row>
    <row r="16" spans="2:3" ht="15">
      <c r="B16" s="14" t="s">
        <v>100</v>
      </c>
      <c r="C16" s="30">
        <v>63</v>
      </c>
    </row>
    <row r="17" spans="2:7" ht="41.25" customHeight="1">
      <c r="B17" s="145" t="s">
        <v>225</v>
      </c>
      <c r="C17" s="145"/>
      <c r="D17" s="142"/>
      <c r="E17" s="142"/>
      <c r="F17" s="142"/>
      <c r="G17" s="142"/>
    </row>
    <row r="18" spans="2:7" s="48" customFormat="1" ht="15">
      <c r="B18" s="162"/>
      <c r="C18" s="162"/>
      <c r="D18" s="162"/>
      <c r="E18" s="162"/>
      <c r="F18" s="162"/>
      <c r="G18" s="162"/>
    </row>
  </sheetData>
  <sheetProtection/>
  <mergeCells count="5">
    <mergeCell ref="B2:G2"/>
    <mergeCell ref="B11:C11"/>
    <mergeCell ref="B18:G18"/>
    <mergeCell ref="B9:G9"/>
    <mergeCell ref="B17:C1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13"/>
  <sheetViews>
    <sheetView zoomScale="110" zoomScaleNormal="110" zoomScalePageLayoutView="0" workbookViewId="0" topLeftCell="A1">
      <selection activeCell="F17" sqref="F17"/>
    </sheetView>
  </sheetViews>
  <sheetFormatPr defaultColWidth="10.8515625" defaultRowHeight="15"/>
  <cols>
    <col min="1" max="1" width="5.00390625" style="1" customWidth="1"/>
    <col min="2" max="2" width="57.140625" style="36" customWidth="1"/>
    <col min="3" max="7" width="16.00390625" style="3" customWidth="1"/>
    <col min="8" max="8" width="13.421875" style="3" customWidth="1"/>
    <col min="9" max="16384" width="10.8515625" style="1" customWidth="1"/>
  </cols>
  <sheetData>
    <row r="1" spans="2:8" s="43" customFormat="1" ht="15">
      <c r="B1" s="36"/>
      <c r="C1" s="3"/>
      <c r="D1" s="3"/>
      <c r="E1" s="3"/>
      <c r="F1" s="3"/>
      <c r="G1" s="3"/>
      <c r="H1" s="3"/>
    </row>
    <row r="2" spans="2:8" s="48" customFormat="1" ht="15">
      <c r="B2" s="161" t="s">
        <v>227</v>
      </c>
      <c r="C2" s="161"/>
      <c r="D2" s="161"/>
      <c r="E2" s="161"/>
      <c r="F2" s="161"/>
      <c r="G2" s="161"/>
      <c r="H2" s="50"/>
    </row>
    <row r="3" spans="2:7" ht="72" customHeight="1">
      <c r="B3" s="16"/>
      <c r="C3" s="17" t="s">
        <v>219</v>
      </c>
      <c r="D3" s="17" t="s">
        <v>220</v>
      </c>
      <c r="E3" s="17" t="s">
        <v>202</v>
      </c>
      <c r="F3" s="17" t="s">
        <v>201</v>
      </c>
      <c r="G3" s="17" t="s">
        <v>12</v>
      </c>
    </row>
    <row r="4" spans="2:7" ht="15" customHeight="1">
      <c r="B4" s="31" t="s">
        <v>135</v>
      </c>
      <c r="C4" s="32">
        <v>0.005733643923206171</v>
      </c>
      <c r="D4" s="32">
        <v>0.09678893197796754</v>
      </c>
      <c r="E4" s="32">
        <v>0.12166689660690329</v>
      </c>
      <c r="F4" s="32">
        <v>0.06310484736791853</v>
      </c>
      <c r="G4" s="33">
        <v>0.4664</v>
      </c>
    </row>
    <row r="5" spans="2:7" ht="15" customHeight="1">
      <c r="B5" s="31" t="s">
        <v>134</v>
      </c>
      <c r="C5" s="32">
        <v>0.001278855453599262</v>
      </c>
      <c r="D5" s="32">
        <v>0.02889253584767655</v>
      </c>
      <c r="E5" s="32">
        <v>0.0996122061500154</v>
      </c>
      <c r="F5" s="32">
        <v>0.07512633845324726</v>
      </c>
      <c r="G5" s="33">
        <v>0.4265</v>
      </c>
    </row>
    <row r="6" spans="2:7" ht="15" customHeight="1">
      <c r="B6" s="31" t="s">
        <v>133</v>
      </c>
      <c r="C6" s="32">
        <v>0.007228750821954791</v>
      </c>
      <c r="D6" s="32">
        <v>0.025390321315807297</v>
      </c>
      <c r="E6" s="32">
        <v>0.08622161805163944</v>
      </c>
      <c r="F6" s="32">
        <v>0.11096594719468006</v>
      </c>
      <c r="G6" s="33">
        <v>0.4414</v>
      </c>
    </row>
    <row r="7" spans="2:7" ht="15" customHeight="1">
      <c r="B7" s="31" t="s">
        <v>60</v>
      </c>
      <c r="C7" s="32">
        <v>0.01681045311824128</v>
      </c>
      <c r="D7" s="32">
        <v>0.014217957508905112</v>
      </c>
      <c r="E7" s="32">
        <v>0.10116585519836241</v>
      </c>
      <c r="F7" s="32">
        <v>0.1160745500844799</v>
      </c>
      <c r="G7" s="33">
        <v>0.4562</v>
      </c>
    </row>
    <row r="8" spans="2:7" ht="15" customHeight="1">
      <c r="B8" s="31" t="s">
        <v>136</v>
      </c>
      <c r="C8" s="32">
        <v>0</v>
      </c>
      <c r="D8" s="32">
        <v>0.020279445410438066</v>
      </c>
      <c r="E8" s="32">
        <v>0.06166070043865503</v>
      </c>
      <c r="F8" s="32">
        <v>0.11110586056306314</v>
      </c>
      <c r="G8" s="33">
        <v>0.4017</v>
      </c>
    </row>
    <row r="9" spans="2:7" ht="15" customHeight="1">
      <c r="B9" s="31" t="s">
        <v>137</v>
      </c>
      <c r="C9" s="32">
        <v>0.007228150393291765</v>
      </c>
      <c r="D9" s="32">
        <v>0.03974081381767699</v>
      </c>
      <c r="E9" s="32">
        <v>0.05206063454109704</v>
      </c>
      <c r="F9" s="32">
        <v>0.1136039193506528</v>
      </c>
      <c r="G9" s="33">
        <v>0.41960000000000003</v>
      </c>
    </row>
    <row r="10" spans="2:7" ht="15" customHeight="1">
      <c r="B10" s="31" t="s">
        <v>63</v>
      </c>
      <c r="C10" s="32">
        <v>0.020365846750615396</v>
      </c>
      <c r="D10" s="32">
        <v>0.03547522226770958</v>
      </c>
      <c r="E10" s="32">
        <v>0.07451175649797671</v>
      </c>
      <c r="F10" s="32">
        <v>0.1392407210406842</v>
      </c>
      <c r="G10" s="33">
        <v>0.4432</v>
      </c>
    </row>
    <row r="11" spans="2:7" ht="15" customHeight="1">
      <c r="B11" s="31" t="s">
        <v>64</v>
      </c>
      <c r="C11" s="32">
        <v>0.023868720138416635</v>
      </c>
      <c r="D11" s="32">
        <v>0.07767392883793785</v>
      </c>
      <c r="E11" s="32">
        <v>0.09495608843344923</v>
      </c>
      <c r="F11" s="32">
        <v>0.1488083638410561</v>
      </c>
      <c r="G11" s="33">
        <v>0.4916</v>
      </c>
    </row>
    <row r="12" spans="2:7" ht="15" customHeight="1">
      <c r="B12" s="31" t="s">
        <v>0</v>
      </c>
      <c r="C12" s="34">
        <v>0.007843054055829999</v>
      </c>
      <c r="D12" s="34">
        <v>0.038418912987594575</v>
      </c>
      <c r="E12" s="34">
        <v>0.09151585077361288</v>
      </c>
      <c r="F12" s="34">
        <v>0.10006033780582901</v>
      </c>
      <c r="G12" s="35">
        <v>0.44074533744800753</v>
      </c>
    </row>
    <row r="13" spans="2:7" ht="34.5" customHeight="1">
      <c r="B13" s="145" t="s">
        <v>228</v>
      </c>
      <c r="C13" s="163"/>
      <c r="D13" s="163"/>
      <c r="E13" s="163"/>
      <c r="F13" s="163"/>
      <c r="G13" s="163"/>
    </row>
  </sheetData>
  <sheetProtection/>
  <mergeCells count="2">
    <mergeCell ref="B13:G13"/>
    <mergeCell ref="B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Q51"/>
  <sheetViews>
    <sheetView zoomScale="85" zoomScaleNormal="85" zoomScalePageLayoutView="0" workbookViewId="0" topLeftCell="A1">
      <selection activeCell="B15" sqref="B15:P15"/>
    </sheetView>
  </sheetViews>
  <sheetFormatPr defaultColWidth="10.8515625" defaultRowHeight="15"/>
  <cols>
    <col min="1" max="1" width="7.421875" style="48" customWidth="1"/>
    <col min="2" max="2" width="26.8515625" style="48" customWidth="1"/>
    <col min="3" max="3" width="12.28125" style="48" bestFit="1" customWidth="1"/>
    <col min="4" max="4" width="13.421875" style="48" bestFit="1" customWidth="1"/>
    <col min="5" max="10" width="10.8515625" style="48" customWidth="1"/>
    <col min="11" max="11" width="10.421875" style="48" customWidth="1"/>
    <col min="12" max="12" width="10.421875" style="77" customWidth="1"/>
    <col min="13" max="14" width="10.421875" style="48" customWidth="1"/>
    <col min="15" max="16384" width="10.8515625" style="48" customWidth="1"/>
  </cols>
  <sheetData>
    <row r="1" spans="2:16" s="56" customFormat="1" ht="21">
      <c r="B1" s="53" t="s">
        <v>174</v>
      </c>
      <c r="C1" s="54"/>
      <c r="D1" s="54"/>
      <c r="E1" s="54"/>
      <c r="F1" s="54"/>
      <c r="G1" s="54"/>
      <c r="H1" s="54"/>
      <c r="I1" s="54"/>
      <c r="J1" s="54"/>
      <c r="K1" s="54"/>
      <c r="L1" s="55"/>
      <c r="M1" s="54"/>
      <c r="N1" s="54"/>
      <c r="O1" s="54"/>
      <c r="P1" s="54"/>
    </row>
    <row r="2" spans="2:16" ht="15">
      <c r="B2" s="47"/>
      <c r="C2" s="47"/>
      <c r="D2" s="47"/>
      <c r="E2" s="47"/>
      <c r="F2" s="47"/>
      <c r="G2" s="47"/>
      <c r="H2" s="47"/>
      <c r="I2" s="47"/>
      <c r="J2" s="47"/>
      <c r="K2" s="47"/>
      <c r="L2" s="57"/>
      <c r="M2" s="47"/>
      <c r="N2" s="47"/>
      <c r="O2" s="47"/>
      <c r="P2" s="47"/>
    </row>
    <row r="3" spans="2:16" ht="32.25" customHeight="1">
      <c r="B3" s="169" t="s">
        <v>48</v>
      </c>
      <c r="C3" s="165" t="s">
        <v>138</v>
      </c>
      <c r="D3" s="165"/>
      <c r="E3" s="165" t="s">
        <v>139</v>
      </c>
      <c r="F3" s="165"/>
      <c r="G3" s="165" t="s">
        <v>140</v>
      </c>
      <c r="H3" s="165"/>
      <c r="I3" s="165" t="s">
        <v>141</v>
      </c>
      <c r="J3" s="165"/>
      <c r="K3" s="165" t="s">
        <v>0</v>
      </c>
      <c r="L3" s="165"/>
      <c r="M3" s="165"/>
      <c r="N3" s="165"/>
      <c r="O3" s="165"/>
      <c r="P3" s="165"/>
    </row>
    <row r="4" spans="2:16" ht="15" customHeight="1">
      <c r="B4" s="170"/>
      <c r="C4" s="58">
        <v>2011</v>
      </c>
      <c r="D4" s="58">
        <v>2015</v>
      </c>
      <c r="E4" s="58">
        <v>2011</v>
      </c>
      <c r="F4" s="58">
        <v>2015</v>
      </c>
      <c r="G4" s="58">
        <v>2011</v>
      </c>
      <c r="H4" s="58">
        <v>2015</v>
      </c>
      <c r="I4" s="58">
        <v>2011</v>
      </c>
      <c r="J4" s="58">
        <v>2015</v>
      </c>
      <c r="K4" s="172">
        <v>2011</v>
      </c>
      <c r="L4" s="172"/>
      <c r="M4" s="172">
        <v>2015</v>
      </c>
      <c r="N4" s="172"/>
      <c r="O4" s="58">
        <v>2011</v>
      </c>
      <c r="P4" s="58">
        <v>2015</v>
      </c>
    </row>
    <row r="5" spans="2:16" ht="15">
      <c r="B5" s="171"/>
      <c r="C5" s="167" t="s">
        <v>102</v>
      </c>
      <c r="D5" s="168"/>
      <c r="E5" s="167" t="s">
        <v>102</v>
      </c>
      <c r="F5" s="168"/>
      <c r="G5" s="167" t="s">
        <v>102</v>
      </c>
      <c r="H5" s="168"/>
      <c r="I5" s="167" t="s">
        <v>102</v>
      </c>
      <c r="J5" s="168"/>
      <c r="K5" s="58" t="s">
        <v>101</v>
      </c>
      <c r="L5" s="59" t="s">
        <v>104</v>
      </c>
      <c r="M5" s="58" t="s">
        <v>101</v>
      </c>
      <c r="N5" s="51" t="s">
        <v>104</v>
      </c>
      <c r="O5" s="167" t="s">
        <v>48</v>
      </c>
      <c r="P5" s="168"/>
    </row>
    <row r="6" spans="2:16" ht="15">
      <c r="B6" s="60" t="s">
        <v>103</v>
      </c>
      <c r="C6" s="61">
        <v>0.523191</v>
      </c>
      <c r="D6" s="61">
        <v>0.5434895</v>
      </c>
      <c r="E6" s="61">
        <v>0.5236502</v>
      </c>
      <c r="F6" s="61">
        <v>0.6224518</v>
      </c>
      <c r="G6" s="61">
        <v>0.5949291</v>
      </c>
      <c r="H6" s="61">
        <v>0.6797012</v>
      </c>
      <c r="I6" s="61">
        <v>0.5656598</v>
      </c>
      <c r="J6" s="61">
        <v>0.6832574</v>
      </c>
      <c r="K6" s="62">
        <v>0.03846594861216488</v>
      </c>
      <c r="L6" s="61">
        <v>0.5496737</v>
      </c>
      <c r="M6" s="62">
        <v>0.06360435798871805</v>
      </c>
      <c r="N6" s="61">
        <v>0.6150407</v>
      </c>
      <c r="O6" s="63"/>
      <c r="P6" s="63"/>
    </row>
    <row r="7" spans="2:16" ht="15">
      <c r="B7" s="60" t="s">
        <v>94</v>
      </c>
      <c r="C7" s="61">
        <v>0.4846413</v>
      </c>
      <c r="D7" s="61">
        <v>0.5431544</v>
      </c>
      <c r="E7" s="61">
        <v>0.4968265</v>
      </c>
      <c r="F7" s="61">
        <v>0.5378288</v>
      </c>
      <c r="G7" s="61">
        <v>0.4835747</v>
      </c>
      <c r="H7" s="61">
        <v>0.5029449</v>
      </c>
      <c r="I7" s="61">
        <v>0.5287651</v>
      </c>
      <c r="J7" s="61">
        <v>0.600124</v>
      </c>
      <c r="K7" s="62">
        <v>0.14423382946327004</v>
      </c>
      <c r="L7" s="61">
        <v>0.504917</v>
      </c>
      <c r="M7" s="62">
        <v>0.07718315381803742</v>
      </c>
      <c r="N7" s="61">
        <v>0.5522255</v>
      </c>
      <c r="O7" s="63">
        <v>516.4722374</v>
      </c>
      <c r="P7" s="63">
        <v>533.1800125</v>
      </c>
    </row>
    <row r="8" spans="2:16" ht="15">
      <c r="B8" s="60" t="s">
        <v>95</v>
      </c>
      <c r="C8" s="61">
        <v>0.5359789</v>
      </c>
      <c r="D8" s="61">
        <v>0.5237855</v>
      </c>
      <c r="E8" s="61">
        <v>0.5381001</v>
      </c>
      <c r="F8" s="61">
        <v>0.5636349</v>
      </c>
      <c r="G8" s="61">
        <v>0.5651186</v>
      </c>
      <c r="H8" s="61">
        <v>0.5893365</v>
      </c>
      <c r="I8" s="61">
        <v>0.6255671</v>
      </c>
      <c r="J8" s="61">
        <v>0.6578477</v>
      </c>
      <c r="K8" s="62">
        <v>0.1239438531197279</v>
      </c>
      <c r="L8" s="61">
        <v>0.5722819</v>
      </c>
      <c r="M8" s="62">
        <v>0.10299651589226856</v>
      </c>
      <c r="N8" s="61">
        <v>0.5959674</v>
      </c>
      <c r="O8" s="63">
        <v>627.1174079</v>
      </c>
      <c r="P8" s="63">
        <v>626.6803471</v>
      </c>
    </row>
    <row r="9" spans="2:16" ht="15">
      <c r="B9" s="60" t="s">
        <v>96</v>
      </c>
      <c r="C9" s="61">
        <v>0.5221571</v>
      </c>
      <c r="D9" s="61">
        <v>0.5582211</v>
      </c>
      <c r="E9" s="61">
        <v>0.5623975</v>
      </c>
      <c r="F9" s="61">
        <v>0.5922981</v>
      </c>
      <c r="G9" s="61">
        <v>0.6041728</v>
      </c>
      <c r="H9" s="61">
        <v>0.5984373</v>
      </c>
      <c r="I9" s="61">
        <v>0.6577246</v>
      </c>
      <c r="J9" s="61">
        <v>0.6784702</v>
      </c>
      <c r="K9" s="62">
        <v>0.20146656855776093</v>
      </c>
      <c r="L9" s="61">
        <v>0.5919589</v>
      </c>
      <c r="M9" s="62">
        <v>0.17937484547298968</v>
      </c>
      <c r="N9" s="61">
        <v>0.6156148</v>
      </c>
      <c r="O9" s="63">
        <v>675.8520241</v>
      </c>
      <c r="P9" s="63">
        <v>676.3646352</v>
      </c>
    </row>
    <row r="10" spans="2:16" ht="15">
      <c r="B10" s="60" t="s">
        <v>97</v>
      </c>
      <c r="C10" s="61">
        <v>0.5450007</v>
      </c>
      <c r="D10" s="61">
        <v>0.5570798</v>
      </c>
      <c r="E10" s="61">
        <v>0.5822813</v>
      </c>
      <c r="F10" s="61">
        <v>0.613812</v>
      </c>
      <c r="G10" s="61">
        <v>0.6562438</v>
      </c>
      <c r="H10" s="61">
        <v>0.6567763</v>
      </c>
      <c r="I10" s="61">
        <v>0.673047</v>
      </c>
      <c r="J10" s="61">
        <v>0.7023126</v>
      </c>
      <c r="K10" s="62">
        <v>0.24987450177987178</v>
      </c>
      <c r="L10" s="61">
        <v>0.6103188</v>
      </c>
      <c r="M10" s="62">
        <v>0.283477942326709</v>
      </c>
      <c r="N10" s="61">
        <v>0.6302381</v>
      </c>
      <c r="O10" s="63">
        <v>723.7339519</v>
      </c>
      <c r="P10" s="63">
        <v>724.4314428</v>
      </c>
    </row>
    <row r="11" spans="2:16" ht="15">
      <c r="B11" s="60" t="s">
        <v>98</v>
      </c>
      <c r="C11" s="61">
        <v>0.5477941</v>
      </c>
      <c r="D11" s="61">
        <v>0.5771129</v>
      </c>
      <c r="E11" s="61">
        <v>0.6011684</v>
      </c>
      <c r="F11" s="61">
        <v>0.620851</v>
      </c>
      <c r="G11" s="61">
        <v>0.6546031</v>
      </c>
      <c r="H11" s="61">
        <v>0.7083908</v>
      </c>
      <c r="I11" s="61">
        <v>0.6938264</v>
      </c>
      <c r="J11" s="61">
        <v>0.7250605</v>
      </c>
      <c r="K11" s="62">
        <v>0.14843266860039736</v>
      </c>
      <c r="L11" s="61">
        <v>0.6171175</v>
      </c>
      <c r="M11" s="62">
        <v>0.1947743032676429</v>
      </c>
      <c r="N11" s="61">
        <v>0.6528233</v>
      </c>
      <c r="O11" s="63">
        <v>771.4963442</v>
      </c>
      <c r="P11" s="63">
        <v>771.4749748</v>
      </c>
    </row>
    <row r="12" spans="2:16" ht="15">
      <c r="B12" s="60" t="s">
        <v>99</v>
      </c>
      <c r="C12" s="61">
        <v>0.6186279</v>
      </c>
      <c r="D12" s="61">
        <v>0.6457246</v>
      </c>
      <c r="E12" s="61">
        <v>0.6909186</v>
      </c>
      <c r="F12" s="61">
        <v>0.6660419</v>
      </c>
      <c r="G12" s="61">
        <v>0.7199209</v>
      </c>
      <c r="H12" s="61">
        <v>0.7440166</v>
      </c>
      <c r="I12" s="61">
        <v>0.7105146</v>
      </c>
      <c r="J12" s="61">
        <v>0.7705793</v>
      </c>
      <c r="K12" s="62">
        <v>0.0935826298668071</v>
      </c>
      <c r="L12" s="61">
        <v>0.6788985</v>
      </c>
      <c r="M12" s="62">
        <v>0.09858888123363448</v>
      </c>
      <c r="N12" s="61">
        <v>0.7017465</v>
      </c>
      <c r="O12" s="63">
        <v>836.7308203</v>
      </c>
      <c r="P12" s="63">
        <v>832.839297</v>
      </c>
    </row>
    <row r="13" spans="2:16" ht="15">
      <c r="B13" s="166" t="s">
        <v>82</v>
      </c>
      <c r="C13" s="166"/>
      <c r="D13" s="166"/>
      <c r="E13" s="166"/>
      <c r="F13" s="166"/>
      <c r="G13" s="166"/>
      <c r="H13" s="166"/>
      <c r="I13" s="166"/>
      <c r="J13" s="166"/>
      <c r="K13" s="166"/>
      <c r="L13" s="166"/>
      <c r="M13" s="166"/>
      <c r="N13" s="166"/>
      <c r="O13" s="166"/>
      <c r="P13" s="166"/>
    </row>
    <row r="14" spans="2:17" ht="15">
      <c r="B14" s="164" t="s">
        <v>105</v>
      </c>
      <c r="C14" s="164"/>
      <c r="D14" s="164"/>
      <c r="E14" s="164"/>
      <c r="F14" s="164"/>
      <c r="G14" s="164"/>
      <c r="H14" s="164"/>
      <c r="I14" s="164"/>
      <c r="J14" s="164"/>
      <c r="K14" s="164"/>
      <c r="L14" s="164"/>
      <c r="M14" s="164"/>
      <c r="N14" s="164"/>
      <c r="O14" s="164"/>
      <c r="P14" s="164"/>
      <c r="Q14" s="64"/>
    </row>
    <row r="15" spans="2:17" ht="15">
      <c r="B15" s="164" t="s">
        <v>172</v>
      </c>
      <c r="C15" s="164"/>
      <c r="D15" s="164"/>
      <c r="E15" s="164"/>
      <c r="F15" s="164"/>
      <c r="G15" s="164"/>
      <c r="H15" s="164"/>
      <c r="I15" s="164"/>
      <c r="J15" s="164"/>
      <c r="K15" s="164"/>
      <c r="L15" s="164"/>
      <c r="M15" s="164"/>
      <c r="N15" s="164"/>
      <c r="O15" s="164"/>
      <c r="P15" s="164"/>
      <c r="Q15" s="64"/>
    </row>
    <row r="16" spans="2:17" ht="15">
      <c r="B16" s="164" t="s">
        <v>143</v>
      </c>
      <c r="C16" s="164"/>
      <c r="D16" s="164"/>
      <c r="E16" s="164"/>
      <c r="F16" s="164"/>
      <c r="G16" s="164"/>
      <c r="H16" s="164"/>
      <c r="I16" s="164"/>
      <c r="J16" s="164"/>
      <c r="K16" s="164"/>
      <c r="L16" s="164"/>
      <c r="M16" s="164"/>
      <c r="N16" s="164"/>
      <c r="O16" s="164"/>
      <c r="P16" s="164"/>
      <c r="Q16" s="64"/>
    </row>
    <row r="17" spans="2:17" ht="15" customHeight="1">
      <c r="B17" s="164" t="s">
        <v>175</v>
      </c>
      <c r="C17" s="164"/>
      <c r="D17" s="164"/>
      <c r="E17" s="164"/>
      <c r="F17" s="164"/>
      <c r="G17" s="164"/>
      <c r="H17" s="164"/>
      <c r="I17" s="164"/>
      <c r="J17" s="164"/>
      <c r="K17" s="164"/>
      <c r="L17" s="164"/>
      <c r="M17" s="164"/>
      <c r="N17" s="164"/>
      <c r="O17" s="164"/>
      <c r="P17" s="164"/>
      <c r="Q17" s="64"/>
    </row>
    <row r="18" spans="2:17" ht="15">
      <c r="B18" s="65"/>
      <c r="C18" s="66"/>
      <c r="D18" s="66"/>
      <c r="E18" s="66"/>
      <c r="F18" s="67"/>
      <c r="G18" s="67"/>
      <c r="H18" s="65"/>
      <c r="I18" s="65"/>
      <c r="J18" s="65"/>
      <c r="K18" s="65"/>
      <c r="L18" s="68"/>
      <c r="M18" s="66"/>
      <c r="N18" s="66"/>
      <c r="O18" s="67"/>
      <c r="P18" s="67"/>
      <c r="Q18" s="64"/>
    </row>
    <row r="19" spans="2:17" ht="15">
      <c r="B19" s="64"/>
      <c r="C19" s="69"/>
      <c r="D19" s="64"/>
      <c r="E19" s="64"/>
      <c r="F19" s="64"/>
      <c r="G19" s="64"/>
      <c r="H19" s="64"/>
      <c r="I19" s="64"/>
      <c r="J19" s="64"/>
      <c r="K19" s="64"/>
      <c r="L19" s="70"/>
      <c r="M19" s="64"/>
      <c r="N19" s="64"/>
      <c r="O19" s="64"/>
      <c r="P19" s="64"/>
      <c r="Q19" s="64"/>
    </row>
    <row r="20" spans="2:17" ht="15">
      <c r="B20" s="64"/>
      <c r="C20" s="71"/>
      <c r="D20" s="64"/>
      <c r="E20" s="64"/>
      <c r="F20" s="64"/>
      <c r="G20" s="64"/>
      <c r="H20" s="64"/>
      <c r="I20" s="64"/>
      <c r="J20" s="64"/>
      <c r="K20" s="64"/>
      <c r="L20" s="70"/>
      <c r="M20" s="64"/>
      <c r="N20" s="64"/>
      <c r="O20" s="64"/>
      <c r="P20" s="64"/>
      <c r="Q20" s="64"/>
    </row>
    <row r="21" spans="2:17" ht="30" customHeight="1">
      <c r="B21" s="64"/>
      <c r="C21" s="69"/>
      <c r="D21" s="64"/>
      <c r="E21" s="64"/>
      <c r="F21" s="64"/>
      <c r="G21" s="64"/>
      <c r="H21" s="64"/>
      <c r="I21" s="64"/>
      <c r="J21" s="64"/>
      <c r="K21" s="64"/>
      <c r="L21" s="70"/>
      <c r="M21" s="64"/>
      <c r="N21" s="64"/>
      <c r="O21" s="64"/>
      <c r="P21" s="64"/>
      <c r="Q21" s="64"/>
    </row>
    <row r="22" spans="2:17" ht="15">
      <c r="B22" s="64"/>
      <c r="C22" s="72"/>
      <c r="D22" s="64"/>
      <c r="E22" s="64"/>
      <c r="F22" s="64"/>
      <c r="G22" s="64"/>
      <c r="H22" s="64"/>
      <c r="I22" s="64"/>
      <c r="J22" s="64"/>
      <c r="K22" s="64"/>
      <c r="L22" s="70"/>
      <c r="M22" s="64"/>
      <c r="N22" s="64"/>
      <c r="O22" s="64"/>
      <c r="P22" s="64"/>
      <c r="Q22" s="64"/>
    </row>
    <row r="23" spans="2:17" ht="15">
      <c r="B23" s="64"/>
      <c r="C23" s="73"/>
      <c r="D23" s="73"/>
      <c r="E23" s="73"/>
      <c r="F23" s="74"/>
      <c r="G23" s="74"/>
      <c r="H23" s="64"/>
      <c r="I23" s="64"/>
      <c r="J23" s="64"/>
      <c r="K23" s="64"/>
      <c r="L23" s="70"/>
      <c r="M23" s="64"/>
      <c r="N23" s="64"/>
      <c r="O23" s="64"/>
      <c r="P23" s="64"/>
      <c r="Q23" s="64"/>
    </row>
    <row r="24" spans="2:17" ht="15">
      <c r="B24" s="64"/>
      <c r="C24" s="73"/>
      <c r="D24" s="73"/>
      <c r="E24" s="73"/>
      <c r="F24" s="74"/>
      <c r="G24" s="74"/>
      <c r="H24" s="64"/>
      <c r="I24" s="64"/>
      <c r="J24" s="64"/>
      <c r="K24" s="64"/>
      <c r="L24" s="70"/>
      <c r="M24" s="64"/>
      <c r="N24" s="64"/>
      <c r="O24" s="64"/>
      <c r="P24" s="64"/>
      <c r="Q24" s="64"/>
    </row>
    <row r="25" spans="2:17" ht="15">
      <c r="B25" s="64"/>
      <c r="C25" s="74"/>
      <c r="D25" s="75"/>
      <c r="E25" s="75"/>
      <c r="F25" s="75"/>
      <c r="G25" s="75"/>
      <c r="H25" s="64"/>
      <c r="I25" s="64"/>
      <c r="J25" s="64"/>
      <c r="K25" s="64"/>
      <c r="L25" s="70"/>
      <c r="M25" s="64"/>
      <c r="N25" s="64"/>
      <c r="O25" s="64"/>
      <c r="P25" s="64"/>
      <c r="Q25" s="64"/>
    </row>
    <row r="26" spans="2:17" ht="15">
      <c r="B26" s="64"/>
      <c r="C26" s="74"/>
      <c r="D26" s="75"/>
      <c r="E26" s="75"/>
      <c r="F26" s="75"/>
      <c r="G26" s="75"/>
      <c r="H26" s="64"/>
      <c r="I26" s="64"/>
      <c r="J26" s="64"/>
      <c r="K26" s="64"/>
      <c r="L26" s="70"/>
      <c r="M26" s="64"/>
      <c r="N26" s="64"/>
      <c r="O26" s="64"/>
      <c r="P26" s="64"/>
      <c r="Q26" s="64"/>
    </row>
    <row r="27" spans="2:17" ht="15">
      <c r="B27" s="64"/>
      <c r="C27" s="74"/>
      <c r="D27" s="75"/>
      <c r="E27" s="75"/>
      <c r="F27" s="75"/>
      <c r="G27" s="75"/>
      <c r="H27" s="64"/>
      <c r="I27" s="64"/>
      <c r="J27" s="64"/>
      <c r="K27" s="64"/>
      <c r="L27" s="70"/>
      <c r="M27" s="64"/>
      <c r="N27" s="64"/>
      <c r="O27" s="64"/>
      <c r="P27" s="64"/>
      <c r="Q27" s="64"/>
    </row>
    <row r="28" spans="2:17" ht="15">
      <c r="B28" s="64"/>
      <c r="C28" s="74"/>
      <c r="D28" s="75"/>
      <c r="E28" s="75"/>
      <c r="F28" s="75"/>
      <c r="G28" s="75"/>
      <c r="H28" s="64"/>
      <c r="I28" s="64"/>
      <c r="J28" s="64"/>
      <c r="K28" s="64"/>
      <c r="L28" s="70"/>
      <c r="M28" s="64"/>
      <c r="N28" s="64"/>
      <c r="O28" s="64"/>
      <c r="P28" s="64"/>
      <c r="Q28" s="64"/>
    </row>
    <row r="29" spans="2:17" ht="15">
      <c r="B29" s="64"/>
      <c r="C29" s="74"/>
      <c r="D29" s="75"/>
      <c r="E29" s="75"/>
      <c r="F29" s="75"/>
      <c r="G29" s="75"/>
      <c r="H29" s="64"/>
      <c r="I29" s="64"/>
      <c r="J29" s="64"/>
      <c r="K29" s="64"/>
      <c r="L29" s="70"/>
      <c r="M29" s="64"/>
      <c r="N29" s="64"/>
      <c r="O29" s="64"/>
      <c r="P29" s="64"/>
      <c r="Q29" s="64"/>
    </row>
    <row r="30" spans="2:17" ht="15">
      <c r="B30" s="64"/>
      <c r="C30" s="74"/>
      <c r="D30" s="75"/>
      <c r="E30" s="75"/>
      <c r="F30" s="75"/>
      <c r="G30" s="75"/>
      <c r="H30" s="64"/>
      <c r="I30" s="64"/>
      <c r="J30" s="64"/>
      <c r="K30" s="64"/>
      <c r="L30" s="70"/>
      <c r="M30" s="64"/>
      <c r="N30" s="64"/>
      <c r="O30" s="64"/>
      <c r="P30" s="64"/>
      <c r="Q30" s="64"/>
    </row>
    <row r="31" spans="2:17" ht="15">
      <c r="B31" s="64"/>
      <c r="C31" s="74"/>
      <c r="D31" s="75"/>
      <c r="E31" s="75"/>
      <c r="F31" s="75"/>
      <c r="G31" s="75"/>
      <c r="H31" s="64"/>
      <c r="I31" s="64"/>
      <c r="J31" s="64"/>
      <c r="K31" s="64"/>
      <c r="L31" s="70"/>
      <c r="M31" s="64"/>
      <c r="N31" s="64"/>
      <c r="O31" s="64"/>
      <c r="P31" s="64"/>
      <c r="Q31" s="64"/>
    </row>
    <row r="32" spans="2:17" ht="15">
      <c r="B32" s="64"/>
      <c r="C32" s="71"/>
      <c r="D32" s="64"/>
      <c r="E32" s="64"/>
      <c r="F32" s="64"/>
      <c r="G32" s="64"/>
      <c r="H32" s="64"/>
      <c r="I32" s="64"/>
      <c r="J32" s="64"/>
      <c r="K32" s="64"/>
      <c r="L32" s="70"/>
      <c r="M32" s="64"/>
      <c r="N32" s="64"/>
      <c r="O32" s="64"/>
      <c r="P32" s="64"/>
      <c r="Q32" s="64"/>
    </row>
    <row r="33" spans="2:17" ht="15">
      <c r="B33" s="64"/>
      <c r="C33" s="71"/>
      <c r="D33" s="64"/>
      <c r="E33" s="64"/>
      <c r="F33" s="64"/>
      <c r="G33" s="64"/>
      <c r="H33" s="64"/>
      <c r="I33" s="64"/>
      <c r="J33" s="64"/>
      <c r="K33" s="64"/>
      <c r="L33" s="70"/>
      <c r="M33" s="64"/>
      <c r="N33" s="64"/>
      <c r="O33" s="64"/>
      <c r="P33" s="64"/>
      <c r="Q33" s="64"/>
    </row>
    <row r="34" spans="2:17" ht="15">
      <c r="B34" s="64"/>
      <c r="C34" s="64"/>
      <c r="D34" s="64"/>
      <c r="E34" s="64"/>
      <c r="F34" s="64"/>
      <c r="G34" s="64"/>
      <c r="H34" s="64"/>
      <c r="I34" s="64"/>
      <c r="J34" s="64"/>
      <c r="K34" s="64"/>
      <c r="L34" s="70"/>
      <c r="M34" s="64"/>
      <c r="N34" s="64"/>
      <c r="O34" s="64"/>
      <c r="P34" s="64"/>
      <c r="Q34" s="64"/>
    </row>
    <row r="35" spans="2:17" ht="15">
      <c r="B35" s="64"/>
      <c r="C35" s="69"/>
      <c r="D35" s="64"/>
      <c r="E35" s="64"/>
      <c r="F35" s="64"/>
      <c r="G35" s="64"/>
      <c r="H35" s="64"/>
      <c r="I35" s="64"/>
      <c r="J35" s="64"/>
      <c r="K35" s="64"/>
      <c r="L35" s="70"/>
      <c r="M35" s="64"/>
      <c r="N35" s="64"/>
      <c r="O35" s="64"/>
      <c r="P35" s="64"/>
      <c r="Q35" s="64"/>
    </row>
    <row r="36" spans="2:17" ht="15">
      <c r="B36" s="64"/>
      <c r="C36" s="76"/>
      <c r="D36" s="64"/>
      <c r="E36" s="64"/>
      <c r="F36" s="64"/>
      <c r="G36" s="64"/>
      <c r="H36" s="64"/>
      <c r="I36" s="64"/>
      <c r="J36" s="64"/>
      <c r="K36" s="64"/>
      <c r="L36" s="70"/>
      <c r="M36" s="64"/>
      <c r="N36" s="64"/>
      <c r="O36" s="64"/>
      <c r="P36" s="64"/>
      <c r="Q36" s="64"/>
    </row>
    <row r="37" spans="2:17" ht="15">
      <c r="B37" s="64"/>
      <c r="C37" s="71"/>
      <c r="D37" s="64"/>
      <c r="E37" s="64"/>
      <c r="F37" s="64"/>
      <c r="G37" s="64"/>
      <c r="H37" s="64"/>
      <c r="I37" s="64"/>
      <c r="J37" s="64"/>
      <c r="K37" s="64"/>
      <c r="L37" s="70"/>
      <c r="M37" s="64"/>
      <c r="N37" s="64"/>
      <c r="O37" s="64"/>
      <c r="P37" s="64"/>
      <c r="Q37" s="64"/>
    </row>
    <row r="38" spans="2:17" ht="15">
      <c r="B38" s="64"/>
      <c r="C38" s="69"/>
      <c r="D38" s="64"/>
      <c r="E38" s="64"/>
      <c r="F38" s="64"/>
      <c r="G38" s="64"/>
      <c r="H38" s="64"/>
      <c r="I38" s="64"/>
      <c r="J38" s="64"/>
      <c r="K38" s="64"/>
      <c r="L38" s="70"/>
      <c r="M38" s="64"/>
      <c r="N38" s="64"/>
      <c r="O38" s="64"/>
      <c r="P38" s="64"/>
      <c r="Q38" s="64"/>
    </row>
    <row r="39" spans="2:17" ht="15">
      <c r="B39" s="64"/>
      <c r="C39" s="71"/>
      <c r="D39" s="64"/>
      <c r="E39" s="64"/>
      <c r="F39" s="64"/>
      <c r="G39" s="64"/>
      <c r="H39" s="64"/>
      <c r="I39" s="64"/>
      <c r="J39" s="64"/>
      <c r="K39" s="64"/>
      <c r="L39" s="70"/>
      <c r="M39" s="64"/>
      <c r="N39" s="64"/>
      <c r="O39" s="64"/>
      <c r="P39" s="64"/>
      <c r="Q39" s="64"/>
    </row>
    <row r="40" spans="2:17" ht="15">
      <c r="B40" s="64"/>
      <c r="C40" s="69"/>
      <c r="D40" s="64"/>
      <c r="E40" s="64"/>
      <c r="F40" s="64"/>
      <c r="G40" s="64"/>
      <c r="H40" s="64"/>
      <c r="I40" s="64"/>
      <c r="J40" s="64"/>
      <c r="K40" s="64"/>
      <c r="L40" s="70"/>
      <c r="M40" s="64"/>
      <c r="N40" s="64"/>
      <c r="O40" s="64"/>
      <c r="P40" s="64"/>
      <c r="Q40" s="64"/>
    </row>
    <row r="41" spans="2:17" ht="15">
      <c r="B41" s="64"/>
      <c r="C41" s="72"/>
      <c r="D41" s="64"/>
      <c r="E41" s="64"/>
      <c r="F41" s="64"/>
      <c r="G41" s="64"/>
      <c r="H41" s="64"/>
      <c r="I41" s="64"/>
      <c r="J41" s="64"/>
      <c r="K41" s="64"/>
      <c r="L41" s="70"/>
      <c r="M41" s="64"/>
      <c r="N41" s="64"/>
      <c r="O41" s="64"/>
      <c r="P41" s="64"/>
      <c r="Q41" s="64"/>
    </row>
    <row r="42" spans="2:17" ht="15">
      <c r="B42" s="64"/>
      <c r="C42" s="73"/>
      <c r="D42" s="73"/>
      <c r="E42" s="73"/>
      <c r="F42" s="74"/>
      <c r="G42" s="74"/>
      <c r="H42" s="64"/>
      <c r="I42" s="64"/>
      <c r="J42" s="64"/>
      <c r="K42" s="64"/>
      <c r="L42" s="70"/>
      <c r="M42" s="64"/>
      <c r="N42" s="64"/>
      <c r="O42" s="64"/>
      <c r="P42" s="64"/>
      <c r="Q42" s="64"/>
    </row>
    <row r="43" spans="2:17" ht="15">
      <c r="B43" s="64"/>
      <c r="C43" s="73"/>
      <c r="D43" s="73"/>
      <c r="E43" s="73"/>
      <c r="F43" s="74"/>
      <c r="G43" s="74"/>
      <c r="H43" s="64"/>
      <c r="I43" s="64"/>
      <c r="J43" s="64"/>
      <c r="K43" s="64"/>
      <c r="L43" s="70"/>
      <c r="M43" s="64"/>
      <c r="N43" s="64"/>
      <c r="O43" s="64"/>
      <c r="P43" s="64"/>
      <c r="Q43" s="64"/>
    </row>
    <row r="44" spans="2:17" ht="15">
      <c r="B44" s="64"/>
      <c r="C44" s="74"/>
      <c r="D44" s="75"/>
      <c r="E44" s="75"/>
      <c r="F44" s="75"/>
      <c r="G44" s="75"/>
      <c r="H44" s="64"/>
      <c r="I44" s="64"/>
      <c r="J44" s="64"/>
      <c r="K44" s="64"/>
      <c r="L44" s="70"/>
      <c r="M44" s="64"/>
      <c r="N44" s="64"/>
      <c r="O44" s="64"/>
      <c r="P44" s="64"/>
      <c r="Q44" s="64"/>
    </row>
    <row r="45" spans="2:17" ht="15">
      <c r="B45" s="64"/>
      <c r="C45" s="74"/>
      <c r="D45" s="75"/>
      <c r="E45" s="75"/>
      <c r="F45" s="75"/>
      <c r="G45" s="75"/>
      <c r="H45" s="64"/>
      <c r="I45" s="64"/>
      <c r="J45" s="64"/>
      <c r="K45" s="64"/>
      <c r="L45" s="70"/>
      <c r="M45" s="64"/>
      <c r="N45" s="64"/>
      <c r="O45" s="64"/>
      <c r="P45" s="64"/>
      <c r="Q45" s="64"/>
    </row>
    <row r="46" spans="2:17" ht="15">
      <c r="B46" s="64"/>
      <c r="C46" s="74"/>
      <c r="D46" s="75"/>
      <c r="E46" s="75"/>
      <c r="F46" s="75"/>
      <c r="G46" s="75"/>
      <c r="H46" s="64"/>
      <c r="I46" s="64"/>
      <c r="J46" s="64"/>
      <c r="K46" s="64"/>
      <c r="L46" s="70"/>
      <c r="M46" s="64"/>
      <c r="N46" s="64"/>
      <c r="O46" s="64"/>
      <c r="P46" s="64"/>
      <c r="Q46" s="64"/>
    </row>
    <row r="47" spans="2:17" ht="15">
      <c r="B47" s="64"/>
      <c r="C47" s="74"/>
      <c r="D47" s="75"/>
      <c r="E47" s="75"/>
      <c r="F47" s="75"/>
      <c r="G47" s="75"/>
      <c r="H47" s="64"/>
      <c r="I47" s="64"/>
      <c r="J47" s="64"/>
      <c r="K47" s="64"/>
      <c r="L47" s="70"/>
      <c r="M47" s="64"/>
      <c r="N47" s="64"/>
      <c r="O47" s="64"/>
      <c r="P47" s="64"/>
      <c r="Q47" s="64"/>
    </row>
    <row r="48" spans="2:17" ht="15">
      <c r="B48" s="64"/>
      <c r="C48" s="74"/>
      <c r="D48" s="75"/>
      <c r="E48" s="75"/>
      <c r="F48" s="75"/>
      <c r="G48" s="75"/>
      <c r="H48" s="64"/>
      <c r="I48" s="64"/>
      <c r="J48" s="64"/>
      <c r="K48" s="64"/>
      <c r="L48" s="70"/>
      <c r="M48" s="64"/>
      <c r="N48" s="64"/>
      <c r="O48" s="64"/>
      <c r="P48" s="64"/>
      <c r="Q48" s="64"/>
    </row>
    <row r="49" spans="2:17" ht="15">
      <c r="B49" s="64"/>
      <c r="C49" s="74"/>
      <c r="D49" s="75"/>
      <c r="E49" s="75"/>
      <c r="F49" s="75"/>
      <c r="G49" s="75"/>
      <c r="H49" s="64"/>
      <c r="I49" s="64"/>
      <c r="J49" s="64"/>
      <c r="K49" s="64"/>
      <c r="L49" s="70"/>
      <c r="M49" s="64"/>
      <c r="N49" s="64"/>
      <c r="O49" s="64"/>
      <c r="P49" s="64"/>
      <c r="Q49" s="64"/>
    </row>
    <row r="50" spans="2:17" ht="15">
      <c r="B50" s="64"/>
      <c r="C50" s="74"/>
      <c r="D50" s="75"/>
      <c r="E50" s="75"/>
      <c r="F50" s="75"/>
      <c r="G50" s="75"/>
      <c r="H50" s="64"/>
      <c r="I50" s="64"/>
      <c r="J50" s="64"/>
      <c r="K50" s="64"/>
      <c r="L50" s="70"/>
      <c r="M50" s="64"/>
      <c r="N50" s="64"/>
      <c r="O50" s="64"/>
      <c r="P50" s="64"/>
      <c r="Q50" s="64"/>
    </row>
    <row r="51" spans="2:17" ht="15">
      <c r="B51" s="64"/>
      <c r="C51" s="64"/>
      <c r="D51" s="64"/>
      <c r="E51" s="64"/>
      <c r="F51" s="64"/>
      <c r="G51" s="64"/>
      <c r="H51" s="64"/>
      <c r="I51" s="64"/>
      <c r="J51" s="64"/>
      <c r="K51" s="64"/>
      <c r="L51" s="70"/>
      <c r="M51" s="64"/>
      <c r="N51" s="64"/>
      <c r="O51" s="64"/>
      <c r="P51" s="64"/>
      <c r="Q51" s="64"/>
    </row>
  </sheetData>
  <sheetProtection/>
  <mergeCells count="19">
    <mergeCell ref="C5:D5"/>
    <mergeCell ref="B3:B5"/>
    <mergeCell ref="O5:P5"/>
    <mergeCell ref="I5:J5"/>
    <mergeCell ref="G5:H5"/>
    <mergeCell ref="O3:P3"/>
    <mergeCell ref="K3:N3"/>
    <mergeCell ref="M4:N4"/>
    <mergeCell ref="K4:L4"/>
    <mergeCell ref="B15:P15"/>
    <mergeCell ref="B16:P16"/>
    <mergeCell ref="B17:P17"/>
    <mergeCell ref="C3:D3"/>
    <mergeCell ref="I3:J3"/>
    <mergeCell ref="G3:H3"/>
    <mergeCell ref="E3:F3"/>
    <mergeCell ref="B13:P13"/>
    <mergeCell ref="B14:P14"/>
    <mergeCell ref="E5:F5"/>
  </mergeCells>
  <printOptions/>
  <pageMargins left="0.7" right="0.7" top="0.75" bottom="0.75" header="0.3" footer="0.3"/>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B1:G13"/>
  <sheetViews>
    <sheetView zoomScalePageLayoutView="0" workbookViewId="0" topLeftCell="A1">
      <selection activeCell="A1" sqref="A1:IV16384"/>
    </sheetView>
  </sheetViews>
  <sheetFormatPr defaultColWidth="10.8515625" defaultRowHeight="15"/>
  <cols>
    <col min="1" max="1" width="4.8515625" style="48" customWidth="1"/>
    <col min="2" max="2" width="44.140625" style="48" customWidth="1"/>
    <col min="3" max="16384" width="10.8515625" style="48" customWidth="1"/>
  </cols>
  <sheetData>
    <row r="1" ht="15">
      <c r="B1" s="54" t="s">
        <v>183</v>
      </c>
    </row>
    <row r="3" spans="2:6" ht="22.5">
      <c r="B3" s="78"/>
      <c r="C3" s="52" t="s">
        <v>21</v>
      </c>
      <c r="D3" s="52" t="s">
        <v>22</v>
      </c>
      <c r="E3" s="52" t="s">
        <v>23</v>
      </c>
      <c r="F3" s="52" t="s">
        <v>24</v>
      </c>
    </row>
    <row r="4" spans="2:6" ht="15">
      <c r="B4" s="79" t="s">
        <v>138</v>
      </c>
      <c r="C4" s="80">
        <v>0.0732</v>
      </c>
      <c r="D4" s="80">
        <v>0.7916</v>
      </c>
      <c r="E4" s="80">
        <v>0.3109</v>
      </c>
      <c r="F4" s="80">
        <v>0.5828</v>
      </c>
    </row>
    <row r="5" spans="2:6" ht="15">
      <c r="B5" s="79" t="s">
        <v>139</v>
      </c>
      <c r="C5" s="80">
        <v>0.11539999999999999</v>
      </c>
      <c r="D5" s="80">
        <v>0.7462000000000001</v>
      </c>
      <c r="E5" s="80">
        <v>0.552</v>
      </c>
      <c r="F5" s="80">
        <v>0.4046</v>
      </c>
    </row>
    <row r="6" spans="2:6" ht="15">
      <c r="B6" s="79" t="s">
        <v>140</v>
      </c>
      <c r="C6" s="80">
        <v>0.1845</v>
      </c>
      <c r="D6" s="80">
        <v>0.5564</v>
      </c>
      <c r="E6" s="80">
        <v>0.1349</v>
      </c>
      <c r="F6" s="80">
        <v>0.3421</v>
      </c>
    </row>
    <row r="7" spans="2:6" ht="15">
      <c r="B7" s="79" t="s">
        <v>141</v>
      </c>
      <c r="C7" s="80">
        <v>0.0833</v>
      </c>
      <c r="D7" s="80">
        <v>0.6722</v>
      </c>
      <c r="E7" s="80">
        <v>0.21850000000000003</v>
      </c>
      <c r="F7" s="80">
        <v>0.23809999999999998</v>
      </c>
    </row>
    <row r="8" spans="2:7" ht="15">
      <c r="B8" s="162" t="s">
        <v>146</v>
      </c>
      <c r="C8" s="162"/>
      <c r="D8" s="162"/>
      <c r="E8" s="162"/>
      <c r="F8" s="162"/>
      <c r="G8" s="162"/>
    </row>
    <row r="9" spans="2:7" ht="15">
      <c r="B9" s="162" t="s">
        <v>173</v>
      </c>
      <c r="C9" s="162"/>
      <c r="D9" s="162"/>
      <c r="E9" s="162"/>
      <c r="F9" s="162"/>
      <c r="G9" s="162"/>
    </row>
    <row r="10" spans="3:6" ht="15">
      <c r="C10" s="81"/>
      <c r="D10" s="81"/>
      <c r="E10" s="81"/>
      <c r="F10" s="81"/>
    </row>
    <row r="11" spans="3:6" ht="15">
      <c r="C11" s="81"/>
      <c r="D11" s="81"/>
      <c r="E11" s="81"/>
      <c r="F11" s="81"/>
    </row>
    <row r="12" spans="3:6" ht="15">
      <c r="C12" s="81"/>
      <c r="D12" s="81"/>
      <c r="E12" s="81"/>
      <c r="F12" s="81"/>
    </row>
    <row r="13" spans="3:6" ht="15">
      <c r="C13" s="81"/>
      <c r="D13" s="81"/>
      <c r="E13" s="81"/>
      <c r="F13" s="81"/>
    </row>
  </sheetData>
  <sheetProtection/>
  <mergeCells count="2">
    <mergeCell ref="B8:G8"/>
    <mergeCell ref="B9:G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G33"/>
  <sheetViews>
    <sheetView zoomScalePageLayoutView="0" workbookViewId="0" topLeftCell="A1">
      <selection activeCell="A1" sqref="A1:IV16384"/>
    </sheetView>
  </sheetViews>
  <sheetFormatPr defaultColWidth="10.8515625" defaultRowHeight="15"/>
  <cols>
    <col min="1" max="1" width="5.7109375" style="48" customWidth="1"/>
    <col min="2" max="2" width="10.8515625" style="48" customWidth="1"/>
    <col min="3" max="6" width="12.8515625" style="48" customWidth="1"/>
    <col min="7" max="16384" width="10.8515625" style="48" customWidth="1"/>
  </cols>
  <sheetData>
    <row r="1" ht="15">
      <c r="B1" s="82" t="s">
        <v>176</v>
      </c>
    </row>
    <row r="2" ht="15">
      <c r="B2" s="83"/>
    </row>
    <row r="3" spans="2:6" ht="33.75">
      <c r="B3" s="84"/>
      <c r="C3" s="52" t="s">
        <v>138</v>
      </c>
      <c r="D3" s="52" t="s">
        <v>139</v>
      </c>
      <c r="E3" s="52" t="s">
        <v>140</v>
      </c>
      <c r="F3" s="52" t="s">
        <v>141</v>
      </c>
    </row>
    <row r="4" spans="2:6" ht="15">
      <c r="B4" s="173" t="s">
        <v>76</v>
      </c>
      <c r="C4" s="173"/>
      <c r="D4" s="173"/>
      <c r="E4" s="173"/>
      <c r="F4" s="173"/>
    </row>
    <row r="5" spans="2:6" ht="15">
      <c r="B5" s="85" t="s">
        <v>70</v>
      </c>
      <c r="C5" s="86">
        <v>6.2</v>
      </c>
      <c r="D5" s="86">
        <v>8.5</v>
      </c>
      <c r="E5" s="86">
        <v>10.4</v>
      </c>
      <c r="F5" s="86">
        <v>9.6</v>
      </c>
    </row>
    <row r="6" spans="2:6" ht="15">
      <c r="B6" s="85" t="s">
        <v>71</v>
      </c>
      <c r="C6" s="87">
        <v>0.5</v>
      </c>
      <c r="D6" s="87">
        <v>0.5</v>
      </c>
      <c r="E6" s="87">
        <v>0.5</v>
      </c>
      <c r="F6" s="87">
        <v>0.5</v>
      </c>
    </row>
    <row r="7" spans="2:6" ht="15">
      <c r="B7" s="85" t="s">
        <v>72</v>
      </c>
      <c r="C7" s="87">
        <v>1.5</v>
      </c>
      <c r="D7" s="87">
        <v>2.5</v>
      </c>
      <c r="E7" s="87">
        <v>2.5</v>
      </c>
      <c r="F7" s="87">
        <v>2.5</v>
      </c>
    </row>
    <row r="8" spans="2:6" ht="15">
      <c r="B8" s="85" t="s">
        <v>73</v>
      </c>
      <c r="C8" s="87">
        <v>4.5</v>
      </c>
      <c r="D8" s="87">
        <v>5.5</v>
      </c>
      <c r="E8" s="87">
        <v>7.5</v>
      </c>
      <c r="F8" s="87">
        <v>6.5</v>
      </c>
    </row>
    <row r="9" spans="2:6" ht="15">
      <c r="B9" s="85" t="s">
        <v>74</v>
      </c>
      <c r="C9" s="87">
        <v>8.5</v>
      </c>
      <c r="D9" s="87">
        <v>12.5</v>
      </c>
      <c r="E9" s="87">
        <v>14.5</v>
      </c>
      <c r="F9" s="87">
        <v>13.5</v>
      </c>
    </row>
    <row r="10" spans="2:6" ht="15">
      <c r="B10" s="85" t="s">
        <v>75</v>
      </c>
      <c r="C10" s="87">
        <v>14.5</v>
      </c>
      <c r="D10" s="87">
        <v>21.5</v>
      </c>
      <c r="E10" s="87">
        <v>26.5</v>
      </c>
      <c r="F10" s="87">
        <v>23.5</v>
      </c>
    </row>
    <row r="11" spans="2:6" ht="15">
      <c r="B11" s="174" t="s">
        <v>79</v>
      </c>
      <c r="C11" s="174"/>
      <c r="D11" s="174"/>
      <c r="E11" s="174"/>
      <c r="F11" s="174"/>
    </row>
    <row r="12" spans="2:6" ht="15">
      <c r="B12" s="85" t="s">
        <v>70</v>
      </c>
      <c r="C12" s="86">
        <v>5.5</v>
      </c>
      <c r="D12" s="86">
        <v>8.5</v>
      </c>
      <c r="E12" s="86">
        <v>11.3</v>
      </c>
      <c r="F12" s="86">
        <v>10.9</v>
      </c>
    </row>
    <row r="13" spans="2:6" ht="15">
      <c r="B13" s="85" t="s">
        <v>71</v>
      </c>
      <c r="C13" s="87">
        <v>0.5</v>
      </c>
      <c r="D13" s="87">
        <v>0.5</v>
      </c>
      <c r="E13" s="87">
        <v>1.5</v>
      </c>
      <c r="F13" s="87">
        <v>0.5</v>
      </c>
    </row>
    <row r="14" spans="2:6" ht="15">
      <c r="B14" s="85" t="s">
        <v>72</v>
      </c>
      <c r="C14" s="87">
        <v>1.5</v>
      </c>
      <c r="D14" s="87">
        <v>2.5</v>
      </c>
      <c r="E14" s="87">
        <v>3.5</v>
      </c>
      <c r="F14" s="87">
        <v>3.5</v>
      </c>
    </row>
    <row r="15" spans="2:6" ht="15">
      <c r="B15" s="85" t="s">
        <v>73</v>
      </c>
      <c r="C15" s="87">
        <v>3.5</v>
      </c>
      <c r="D15" s="87">
        <v>5.5</v>
      </c>
      <c r="E15" s="87">
        <v>8.5</v>
      </c>
      <c r="F15" s="87">
        <v>8.5</v>
      </c>
    </row>
    <row r="16" spans="2:6" ht="15">
      <c r="B16" s="85" t="s">
        <v>74</v>
      </c>
      <c r="C16" s="87">
        <v>7.5</v>
      </c>
      <c r="D16" s="87">
        <v>11.5</v>
      </c>
      <c r="E16" s="87">
        <v>16.5</v>
      </c>
      <c r="F16" s="87">
        <v>15.5</v>
      </c>
    </row>
    <row r="17" spans="2:6" ht="15">
      <c r="B17" s="85" t="s">
        <v>75</v>
      </c>
      <c r="C17" s="87">
        <v>13.5</v>
      </c>
      <c r="D17" s="87">
        <v>21.5</v>
      </c>
      <c r="E17" s="87">
        <v>27.5</v>
      </c>
      <c r="F17" s="87">
        <v>25.5</v>
      </c>
    </row>
    <row r="18" spans="2:6" ht="15">
      <c r="B18" s="174" t="s">
        <v>78</v>
      </c>
      <c r="C18" s="174"/>
      <c r="D18" s="174"/>
      <c r="E18" s="174"/>
      <c r="F18" s="174"/>
    </row>
    <row r="19" spans="2:6" ht="15">
      <c r="B19" s="85" t="s">
        <v>70</v>
      </c>
      <c r="C19" s="86">
        <v>3.8</v>
      </c>
      <c r="D19" s="86">
        <v>5.9</v>
      </c>
      <c r="E19" s="86">
        <v>10</v>
      </c>
      <c r="F19" s="86">
        <v>7</v>
      </c>
    </row>
    <row r="20" spans="2:6" ht="15">
      <c r="B20" s="85" t="s">
        <v>71</v>
      </c>
      <c r="C20" s="87">
        <v>0.5</v>
      </c>
      <c r="D20" s="87">
        <v>0.5</v>
      </c>
      <c r="E20" s="87">
        <v>0.5</v>
      </c>
      <c r="F20" s="87">
        <v>0.5</v>
      </c>
    </row>
    <row r="21" spans="2:6" ht="15">
      <c r="B21" s="85" t="s">
        <v>72</v>
      </c>
      <c r="C21" s="87">
        <v>0.5</v>
      </c>
      <c r="D21" s="87">
        <v>1.5</v>
      </c>
      <c r="E21" s="87">
        <v>2.5</v>
      </c>
      <c r="F21" s="87">
        <v>1.5</v>
      </c>
    </row>
    <row r="22" spans="2:6" ht="15">
      <c r="B22" s="85" t="s">
        <v>73</v>
      </c>
      <c r="C22" s="87">
        <v>2.5</v>
      </c>
      <c r="D22" s="87">
        <v>3.5</v>
      </c>
      <c r="E22" s="87">
        <v>6.5</v>
      </c>
      <c r="F22" s="87">
        <v>4.5</v>
      </c>
    </row>
    <row r="23" spans="2:6" ht="15">
      <c r="B23" s="85" t="s">
        <v>74</v>
      </c>
      <c r="C23" s="87">
        <v>5.5</v>
      </c>
      <c r="D23" s="87">
        <v>7.5</v>
      </c>
      <c r="E23" s="87">
        <v>14.5</v>
      </c>
      <c r="F23" s="87">
        <v>9.5</v>
      </c>
    </row>
    <row r="24" spans="2:6" ht="15">
      <c r="B24" s="85" t="s">
        <v>75</v>
      </c>
      <c r="C24" s="87">
        <v>8.5</v>
      </c>
      <c r="D24" s="87">
        <v>13.5</v>
      </c>
      <c r="E24" s="87">
        <v>25.5</v>
      </c>
      <c r="F24" s="87">
        <v>16.5</v>
      </c>
    </row>
    <row r="25" spans="2:6" ht="15">
      <c r="B25" s="174" t="s">
        <v>77</v>
      </c>
      <c r="C25" s="174"/>
      <c r="D25" s="174"/>
      <c r="E25" s="174"/>
      <c r="F25" s="174"/>
    </row>
    <row r="26" spans="2:6" ht="15">
      <c r="B26" s="85" t="s">
        <v>70</v>
      </c>
      <c r="C26" s="86">
        <v>5.2</v>
      </c>
      <c r="D26" s="86">
        <v>7.2</v>
      </c>
      <c r="E26" s="86">
        <v>10.5</v>
      </c>
      <c r="F26" s="86">
        <v>8.1</v>
      </c>
    </row>
    <row r="27" spans="2:6" ht="15">
      <c r="B27" s="85" t="s">
        <v>71</v>
      </c>
      <c r="C27" s="87">
        <v>0.5</v>
      </c>
      <c r="D27" s="87">
        <v>0.5</v>
      </c>
      <c r="E27" s="87">
        <v>1.5</v>
      </c>
      <c r="F27" s="87">
        <v>0.5</v>
      </c>
    </row>
    <row r="28" spans="2:6" ht="15">
      <c r="B28" s="85" t="s">
        <v>72</v>
      </c>
      <c r="C28" s="87">
        <v>1.5</v>
      </c>
      <c r="D28" s="87">
        <v>2.5</v>
      </c>
      <c r="E28" s="87">
        <v>2.5</v>
      </c>
      <c r="F28" s="87">
        <v>2.5</v>
      </c>
    </row>
    <row r="29" spans="2:6" ht="15">
      <c r="B29" s="85" t="s">
        <v>73</v>
      </c>
      <c r="C29" s="87">
        <v>3.5</v>
      </c>
      <c r="D29" s="87">
        <v>5.5</v>
      </c>
      <c r="E29" s="87">
        <v>6.5</v>
      </c>
      <c r="F29" s="87">
        <v>5.5</v>
      </c>
    </row>
    <row r="30" spans="2:6" ht="15">
      <c r="B30" s="85" t="s">
        <v>74</v>
      </c>
      <c r="C30" s="87">
        <v>7.5</v>
      </c>
      <c r="D30" s="87">
        <v>9.5</v>
      </c>
      <c r="E30" s="87">
        <v>15.5</v>
      </c>
      <c r="F30" s="87">
        <v>10.5</v>
      </c>
    </row>
    <row r="31" spans="2:6" ht="15">
      <c r="B31" s="85" t="s">
        <v>75</v>
      </c>
      <c r="C31" s="87">
        <v>11.5</v>
      </c>
      <c r="D31" s="87">
        <v>16.5</v>
      </c>
      <c r="E31" s="87">
        <v>24.5</v>
      </c>
      <c r="F31" s="87">
        <v>21.5</v>
      </c>
    </row>
    <row r="32" spans="2:7" ht="15">
      <c r="B32" s="162" t="s">
        <v>199</v>
      </c>
      <c r="C32" s="162"/>
      <c r="D32" s="162"/>
      <c r="E32" s="162"/>
      <c r="F32" s="162"/>
      <c r="G32" s="162"/>
    </row>
    <row r="33" spans="2:7" ht="15">
      <c r="B33" s="162" t="s">
        <v>173</v>
      </c>
      <c r="C33" s="162"/>
      <c r="D33" s="162"/>
      <c r="E33" s="162"/>
      <c r="F33" s="162"/>
      <c r="G33" s="162"/>
    </row>
  </sheetData>
  <sheetProtection/>
  <mergeCells count="6">
    <mergeCell ref="B33:G33"/>
    <mergeCell ref="B4:F4"/>
    <mergeCell ref="B11:F11"/>
    <mergeCell ref="B18:F18"/>
    <mergeCell ref="B25:F25"/>
    <mergeCell ref="B32:G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 Marianne (DREES/OS/FHD)</dc:creator>
  <cp:keywords/>
  <dc:description/>
  <cp:lastModifiedBy>TITOUHI, Chaouki (DREES/EXTERNE/EXTERNES)</cp:lastModifiedBy>
  <cp:lastPrinted>2018-02-22T09:52:03Z</cp:lastPrinted>
  <dcterms:created xsi:type="dcterms:W3CDTF">2017-11-27T09:48:25Z</dcterms:created>
  <dcterms:modified xsi:type="dcterms:W3CDTF">2018-06-13T14:11:48Z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